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6.0.19\店舗販売企画\販売促進担当\販促共有（石田）\ﾏｰｹﾃｨﾝｸﾞ部共有\■総括・販促チーム共有資料\ウェブ関係\HP関係\改修関係\2022\商品のご注文関係\"/>
    </mc:Choice>
  </mc:AlternateContent>
  <bookViews>
    <workbookView xWindow="0" yWindow="0" windowWidth="28800" windowHeight="12336"/>
  </bookViews>
  <sheets>
    <sheet name="申込フォーム" sheetId="1" r:id="rId1"/>
  </sheets>
  <externalReferences>
    <externalReference r:id="rId2"/>
  </externalReferences>
  <definedNames>
    <definedName name="ApplicantName">#REF!</definedName>
    <definedName name="code01">#REF!</definedName>
    <definedName name="code02">#REF!</definedName>
    <definedName name="code03">#REF!</definedName>
    <definedName name="code04">#REF!</definedName>
    <definedName name="code05">#REF!</definedName>
    <definedName name="code06">#REF!</definedName>
    <definedName name="code07">#REF!</definedName>
    <definedName name="code08">#REF!</definedName>
    <definedName name="code09">#REF!</definedName>
    <definedName name="code10">#REF!</definedName>
    <definedName name="code11">#REF!</definedName>
    <definedName name="code12">#REF!</definedName>
    <definedName name="Emailaddress">#REF!</definedName>
    <definedName name="EmailPrefix">#REF!</definedName>
    <definedName name="EmailSubject">#REF!</definedName>
    <definedName name="Information">#REF!</definedName>
    <definedName name="_xlnm.Print_Area" localSheetId="0">申込フォーム!$A$1:$G$42</definedName>
    <definedName name="Soushinbi">#REF!</definedName>
    <definedName name="あああ">#REF!</definedName>
    <definedName name="あああああ">#REF!</definedName>
    <definedName name="タイトル">#REF!</definedName>
    <definedName name="格付">'[1]【保守！】作業テーブル'!$T$4:$T$9</definedName>
    <definedName name="期間">#REF!</definedName>
    <definedName name="限定">#REF!</definedName>
    <definedName name="商品名01">#REF!</definedName>
    <definedName name="商品名02">#REF!</definedName>
    <definedName name="商品名03">#REF!</definedName>
    <definedName name="商品名04">#REF!</definedName>
    <definedName name="商品名05">#REF!</definedName>
    <definedName name="商品名06">#REF!</definedName>
    <definedName name="商品名07">#REF!</definedName>
    <definedName name="商品名08">#REF!</definedName>
    <definedName name="商品名09">#REF!</definedName>
    <definedName name="商品名10">#REF!</definedName>
    <definedName name="商品名11">#REF!</definedName>
    <definedName name="商品名12">#REF!</definedName>
    <definedName name="単価01">#REF!</definedName>
    <definedName name="単価02">#REF!</definedName>
    <definedName name="単価03">#REF!</definedName>
    <definedName name="単価04">#REF!</definedName>
    <definedName name="単価05">#REF!</definedName>
    <definedName name="単価06">#REF!</definedName>
    <definedName name="単価07">#REF!</definedName>
    <definedName name="単価08">#REF!</definedName>
    <definedName name="単価09">#REF!</definedName>
    <definedName name="単価10">#REF!</definedName>
    <definedName name="単価11">#REF!</definedName>
    <definedName name="単価12">#REF!</definedName>
    <definedName name="締切">#REF!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 l="1"/>
  <c r="D37" i="1"/>
  <c r="O36" i="1"/>
  <c r="G36" i="1"/>
  <c r="O35" i="1"/>
  <c r="G35" i="1"/>
  <c r="O34" i="1"/>
  <c r="G34" i="1"/>
  <c r="O33" i="1"/>
  <c r="G33" i="1"/>
  <c r="O32" i="1"/>
  <c r="G32" i="1"/>
  <c r="O31" i="1"/>
  <c r="G31" i="1"/>
  <c r="O30" i="1"/>
  <c r="G30" i="1"/>
  <c r="G37" i="1" l="1"/>
  <c r="O37" i="1"/>
</calcChain>
</file>

<file path=xl/sharedStrings.xml><?xml version="1.0" encoding="utf-8"?>
<sst xmlns="http://schemas.openxmlformats.org/spreadsheetml/2006/main" count="94" uniqueCount="50">
  <si>
    <t>この度は、サンジェルマン オンラインショップをご利用いただきまして、誠にありがとうございます。</t>
    <rPh sb="2" eb="3">
      <t>タビ</t>
    </rPh>
    <rPh sb="24" eb="26">
      <t>リヨウ</t>
    </rPh>
    <rPh sb="34" eb="35">
      <t>マコト</t>
    </rPh>
    <phoneticPr fontId="8"/>
  </si>
  <si>
    <t>申込み受付後、お振込金額（確定した配送費含む）とお振込先をご連絡させていただきます。</t>
    <rPh sb="0" eb="2">
      <t>モウシコ</t>
    </rPh>
    <rPh sb="3" eb="5">
      <t>ウケツケ</t>
    </rPh>
    <rPh sb="5" eb="6">
      <t>ゴ</t>
    </rPh>
    <rPh sb="8" eb="10">
      <t>フリコミ</t>
    </rPh>
    <rPh sb="10" eb="12">
      <t>キンガク</t>
    </rPh>
    <rPh sb="13" eb="15">
      <t>カクテイ</t>
    </rPh>
    <rPh sb="17" eb="19">
      <t>ハイソウ</t>
    </rPh>
    <rPh sb="19" eb="20">
      <t>ヒ</t>
    </rPh>
    <rPh sb="20" eb="21">
      <t>フク</t>
    </rPh>
    <rPh sb="25" eb="28">
      <t>フリコミサキ</t>
    </rPh>
    <rPh sb="30" eb="32">
      <t>レンラク</t>
    </rPh>
    <phoneticPr fontId="3"/>
  </si>
  <si>
    <t>【申込みについてのお願い】</t>
    <phoneticPr fontId="8"/>
  </si>
  <si>
    <t>◆送り先毎に申込書のご入力をお願い致します。</t>
    <rPh sb="1" eb="2">
      <t>オク</t>
    </rPh>
    <rPh sb="3" eb="4">
      <t>サキ</t>
    </rPh>
    <rPh sb="4" eb="5">
      <t>ゴト</t>
    </rPh>
    <rPh sb="6" eb="9">
      <t>モウシコミショ</t>
    </rPh>
    <rPh sb="11" eb="13">
      <t>ニュウリョク</t>
    </rPh>
    <rPh sb="15" eb="16">
      <t>ネガイ</t>
    </rPh>
    <rPh sb="17" eb="18">
      <t>タ</t>
    </rPh>
    <phoneticPr fontId="8"/>
  </si>
  <si>
    <t>◆何かご要望などございましたら「備考欄」へご記入ください。</t>
    <rPh sb="1" eb="2">
      <t>ナニ</t>
    </rPh>
    <rPh sb="4" eb="6">
      <t>ヨウボウ</t>
    </rPh>
    <rPh sb="16" eb="18">
      <t>ビコウ</t>
    </rPh>
    <rPh sb="18" eb="19">
      <t>ラン</t>
    </rPh>
    <rPh sb="22" eb="24">
      <t>キニュウ</t>
    </rPh>
    <phoneticPr fontId="8"/>
  </si>
  <si>
    <t>注文者（配送先）情報</t>
    <rPh sb="0" eb="2">
      <t>チュウモン</t>
    </rPh>
    <rPh sb="2" eb="3">
      <t>シャ</t>
    </rPh>
    <rPh sb="4" eb="6">
      <t>ハイソウ</t>
    </rPh>
    <rPh sb="6" eb="7">
      <t>サキ</t>
    </rPh>
    <rPh sb="8" eb="10">
      <t>ジョウホウ</t>
    </rPh>
    <phoneticPr fontId="8"/>
  </si>
  <si>
    <t>フリガナ</t>
    <phoneticPr fontId="3"/>
  </si>
  <si>
    <t>セイ</t>
    <phoneticPr fontId="8"/>
  </si>
  <si>
    <t>メイ</t>
    <phoneticPr fontId="8"/>
  </si>
  <si>
    <t>サンジェルマン</t>
    <phoneticPr fontId="8"/>
  </si>
  <si>
    <t>タロウ</t>
    <phoneticPr fontId="8"/>
  </si>
  <si>
    <t>お名前</t>
    <rPh sb="1" eb="3">
      <t>ナマエ</t>
    </rPh>
    <phoneticPr fontId="8"/>
  </si>
  <si>
    <t>姓</t>
    <phoneticPr fontId="8"/>
  </si>
  <si>
    <t>名</t>
    <phoneticPr fontId="8"/>
  </si>
  <si>
    <t>太郎</t>
    <rPh sb="0" eb="2">
      <t>タロウ</t>
    </rPh>
    <phoneticPr fontId="8"/>
  </si>
  <si>
    <t>ご住所</t>
    <rPh sb="1" eb="3">
      <t>ジュウショ</t>
    </rPh>
    <phoneticPr fontId="8"/>
  </si>
  <si>
    <t>〒</t>
    <phoneticPr fontId="8"/>
  </si>
  <si>
    <t>←ハイフン不要</t>
    <rPh sb="5" eb="7">
      <t>フヨウ</t>
    </rPh>
    <phoneticPr fontId="3"/>
  </si>
  <si>
    <t>神奈川県横浜市港北区新羽町688</t>
    <rPh sb="0" eb="4">
      <t>カナガワケン</t>
    </rPh>
    <rPh sb="4" eb="7">
      <t>ヨコハマシ</t>
    </rPh>
    <phoneticPr fontId="8"/>
  </si>
  <si>
    <t>電話番号</t>
    <rPh sb="0" eb="2">
      <t>デンワ</t>
    </rPh>
    <rPh sb="2" eb="4">
      <t>バンゴウ</t>
    </rPh>
    <phoneticPr fontId="8"/>
  </si>
  <si>
    <t>日中ご連絡がつく電話番号（ハイフン不要）</t>
    <rPh sb="0" eb="2">
      <t>ニッチュウ</t>
    </rPh>
    <rPh sb="3" eb="5">
      <t>レンラク</t>
    </rPh>
    <rPh sb="8" eb="10">
      <t>デンワ</t>
    </rPh>
    <rPh sb="10" eb="12">
      <t>バンゴウ</t>
    </rPh>
    <rPh sb="17" eb="19">
      <t>フヨウ</t>
    </rPh>
    <phoneticPr fontId="8"/>
  </si>
  <si>
    <t>0120833468</t>
    <phoneticPr fontId="3"/>
  </si>
  <si>
    <t>ご自宅（ハイフン不要）</t>
    <rPh sb="8" eb="10">
      <t>フヨウ</t>
    </rPh>
    <phoneticPr fontId="8"/>
  </si>
  <si>
    <t>ご自宅（ハイフン必要）</t>
    <phoneticPr fontId="8"/>
  </si>
  <si>
    <t>0457168516</t>
    <phoneticPr fontId="3"/>
  </si>
  <si>
    <t>※配送先が注文者情報と異なる場合ご記入ください</t>
    <rPh sb="1" eb="3">
      <t>ハイソウ</t>
    </rPh>
    <rPh sb="3" eb="4">
      <t>サキ</t>
    </rPh>
    <rPh sb="5" eb="7">
      <t>チュウモン</t>
    </rPh>
    <rPh sb="7" eb="8">
      <t>シャ</t>
    </rPh>
    <rPh sb="8" eb="10">
      <t>ジョウホウ</t>
    </rPh>
    <rPh sb="11" eb="12">
      <t>コト</t>
    </rPh>
    <rPh sb="14" eb="16">
      <t>バアイ</t>
    </rPh>
    <rPh sb="17" eb="19">
      <t>キニュウ</t>
    </rPh>
    <phoneticPr fontId="8"/>
  </si>
  <si>
    <t>花子</t>
    <rPh sb="0" eb="2">
      <t>ハナコ</t>
    </rPh>
    <phoneticPr fontId="8"/>
  </si>
  <si>
    <t>〇△□県〇〇市△△区□□□町〇△□</t>
    <rPh sb="3" eb="4">
      <t>ケン</t>
    </rPh>
    <rPh sb="6" eb="7">
      <t>シ</t>
    </rPh>
    <rPh sb="9" eb="10">
      <t>ク</t>
    </rPh>
    <phoneticPr fontId="8"/>
  </si>
  <si>
    <t>〇〇〇△△△△□□□□</t>
    <phoneticPr fontId="3"/>
  </si>
  <si>
    <t>お届け希望日　※入力例）10/15</t>
    <rPh sb="1" eb="2">
      <t>トド</t>
    </rPh>
    <rPh sb="3" eb="6">
      <t>キボウビ</t>
    </rPh>
    <rPh sb="8" eb="10">
      <t>ニュウリョク</t>
    </rPh>
    <rPh sb="10" eb="11">
      <t>レイ</t>
    </rPh>
    <phoneticPr fontId="8"/>
  </si>
  <si>
    <t>お届け希望時間　※プルダウンメニューからお選びください</t>
    <rPh sb="1" eb="2">
      <t>トド</t>
    </rPh>
    <rPh sb="3" eb="5">
      <t>キボウ</t>
    </rPh>
    <rPh sb="5" eb="7">
      <t>ジカン</t>
    </rPh>
    <rPh sb="21" eb="22">
      <t>エラ</t>
    </rPh>
    <phoneticPr fontId="8"/>
  </si>
  <si>
    <t>14時~16時</t>
  </si>
  <si>
    <t>備考</t>
    <rPh sb="0" eb="2">
      <t>ビコウ</t>
    </rPh>
    <phoneticPr fontId="8"/>
  </si>
  <si>
    <t>熨斗の表書きは、「株式会社サンジェルマン」でお願いします。</t>
    <rPh sb="0" eb="2">
      <t>ノシ</t>
    </rPh>
    <rPh sb="3" eb="5">
      <t>オモテガ</t>
    </rPh>
    <rPh sb="9" eb="13">
      <t>カブシキカイシャ</t>
    </rPh>
    <rPh sb="23" eb="24">
      <t>ネガ</t>
    </rPh>
    <phoneticPr fontId="3"/>
  </si>
  <si>
    <t>品番</t>
    <rPh sb="0" eb="2">
      <t>ヒンバン</t>
    </rPh>
    <phoneticPr fontId="8"/>
  </si>
  <si>
    <t>商品名</t>
    <rPh sb="0" eb="3">
      <t>ショウヒンメイ</t>
    </rPh>
    <phoneticPr fontId="8"/>
  </si>
  <si>
    <t>数量</t>
    <rPh sb="0" eb="2">
      <t>スウリョウ</t>
    </rPh>
    <phoneticPr fontId="8"/>
  </si>
  <si>
    <t>税込価格</t>
    <rPh sb="0" eb="2">
      <t>ゼイコミ</t>
    </rPh>
    <rPh sb="2" eb="4">
      <t>カカク</t>
    </rPh>
    <phoneticPr fontId="8"/>
  </si>
  <si>
    <t>金額</t>
    <rPh sb="0" eb="2">
      <t>キンガク</t>
    </rPh>
    <phoneticPr fontId="8"/>
  </si>
  <si>
    <t>小計</t>
    <rPh sb="0" eb="2">
      <t>ショウケイ</t>
    </rPh>
    <phoneticPr fontId="8"/>
  </si>
  <si>
    <t>紙手提げ袋　※「必要」の場合はギフトセット1つにつき1枚お付けします</t>
    <rPh sb="0" eb="1">
      <t>カミ</t>
    </rPh>
    <rPh sb="1" eb="3">
      <t>テサ</t>
    </rPh>
    <rPh sb="4" eb="5">
      <t>ブクロ</t>
    </rPh>
    <rPh sb="8" eb="10">
      <t>ヒツヨウ</t>
    </rPh>
    <rPh sb="12" eb="14">
      <t>バアイ</t>
    </rPh>
    <rPh sb="29" eb="30">
      <t>ツ</t>
    </rPh>
    <phoneticPr fontId="8"/>
  </si>
  <si>
    <t>sg.info@createrestaurants.com</t>
    <phoneticPr fontId="3"/>
  </si>
  <si>
    <t>申込みフォームに必要事項をご入力いただき、メール添付にてお客様相談室へお送りください。</t>
    <rPh sb="0" eb="2">
      <t>モウシコ</t>
    </rPh>
    <rPh sb="29" eb="31">
      <t>キャクサマ</t>
    </rPh>
    <rPh sb="31" eb="34">
      <t>ソウダンシツ</t>
    </rPh>
    <rPh sb="36" eb="37">
      <t>オク</t>
    </rPh>
    <phoneticPr fontId="8"/>
  </si>
  <si>
    <t>お客様相談室</t>
    <rPh sb="1" eb="3">
      <t>キャクサマ</t>
    </rPh>
    <rPh sb="3" eb="6">
      <t>ソウダンシツ</t>
    </rPh>
    <phoneticPr fontId="3"/>
  </si>
  <si>
    <t>≪　サンジェルマン 　申込みフォーム　≫</t>
    <rPh sb="11" eb="13">
      <t>モウシコ</t>
    </rPh>
    <phoneticPr fontId="3"/>
  </si>
  <si>
    <t>紙手提げ袋　※「必要」の場合は備考に枚数をご記入願います</t>
    <rPh sb="0" eb="1">
      <t>カミ</t>
    </rPh>
    <rPh sb="1" eb="3">
      <t>テサ</t>
    </rPh>
    <rPh sb="4" eb="5">
      <t>ブクロ</t>
    </rPh>
    <rPh sb="8" eb="10">
      <t>ヒツヨウ</t>
    </rPh>
    <rPh sb="12" eb="14">
      <t>バアイ</t>
    </rPh>
    <rPh sb="15" eb="17">
      <t>ビコウ</t>
    </rPh>
    <rPh sb="18" eb="20">
      <t>マイスウ</t>
    </rPh>
    <rPh sb="22" eb="24">
      <t>キニュウ</t>
    </rPh>
    <rPh sb="24" eb="25">
      <t>ネガ</t>
    </rPh>
    <phoneticPr fontId="8"/>
  </si>
  <si>
    <t>【お願いと手順】</t>
    <rPh sb="2" eb="3">
      <t>ネガ</t>
    </rPh>
    <rPh sb="5" eb="7">
      <t>テジュン</t>
    </rPh>
    <phoneticPr fontId="3"/>
  </si>
  <si>
    <t>　１．お申込みを受けていから配送費や消費税を含めた金額をご連絡いたします。</t>
    <rPh sb="4" eb="6">
      <t>モウシコ</t>
    </rPh>
    <rPh sb="8" eb="9">
      <t>ウ</t>
    </rPh>
    <rPh sb="14" eb="17">
      <t>ハイソウヒ</t>
    </rPh>
    <rPh sb="18" eb="21">
      <t>ショウヒゼイ</t>
    </rPh>
    <rPh sb="22" eb="23">
      <t>フク</t>
    </rPh>
    <rPh sb="25" eb="27">
      <t>キンガク</t>
    </rPh>
    <rPh sb="29" eb="31">
      <t>レンラク</t>
    </rPh>
    <phoneticPr fontId="8"/>
  </si>
  <si>
    <t>　２．指定の口座をお知らせいたしますので、入金後に商品を発送いたします。</t>
    <rPh sb="3" eb="5">
      <t>シテイ</t>
    </rPh>
    <rPh sb="6" eb="8">
      <t>コウザ</t>
    </rPh>
    <rPh sb="10" eb="11">
      <t>シ</t>
    </rPh>
    <rPh sb="21" eb="24">
      <t>ニュウキンゴ</t>
    </rPh>
    <rPh sb="25" eb="27">
      <t>ショウヒン</t>
    </rPh>
    <rPh sb="28" eb="30">
      <t>ハッソウ</t>
    </rPh>
    <phoneticPr fontId="8"/>
  </si>
  <si>
    <t>　３．お急ぎやご要望などありましたお気軽にお問い合わせください。</t>
    <rPh sb="4" eb="5">
      <t>イソ</t>
    </rPh>
    <rPh sb="8" eb="10">
      <t>ヨウボウ</t>
    </rPh>
    <rPh sb="18" eb="20">
      <t>キガル</t>
    </rPh>
    <rPh sb="22" eb="23">
      <t>ト</t>
    </rPh>
    <rPh sb="24" eb="25">
      <t>ア</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</si>
</sst>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
    <numFmt numFmtId="177" formatCode="#,##0_ "/>
  </numFmts>
  <fonts count="18" x14ac:knownFonts="1">
    <font>
      <sz val="11"/>
      <name val="ＭＳ Ｐゴシック"/>
      <family val="3"/>
      <charset val="128"/>
    </font>
    <font>
      <sz val="10"/>
      <color theme="1"/>
      <name val="Meiryo UI"/>
      <family val="2"/>
      <charset val="128"/>
    </font>
    <font>
      <b/>
      <sz val="14"/>
      <name val="Meiryo UI"/>
      <family val="3"/>
      <charset val="128"/>
    </font>
    <font>
      <sz val="6"/>
      <name val="ＭＳ Ｐゴシック"/>
      <family val="3"/>
      <charset val="128"/>
    </font>
    <font>
      <b/>
      <sz val="10"/>
      <name val="Meiryo UI"/>
      <family val="3"/>
      <charset val="128"/>
    </font>
    <font>
      <sz val="10"/>
      <name val="Meiryo UI"/>
      <family val="3"/>
      <charset val="128"/>
    </font>
    <font>
      <sz val="10"/>
      <color theme="1"/>
      <name val="Meiryo UI"/>
      <family val="3"/>
      <charset val="128"/>
    </font>
    <font>
      <sz val="11"/>
      <name val="Meiryo UI"/>
      <family val="3"/>
      <charset val="128"/>
    </font>
    <font>
      <sz val="6"/>
      <name val="Meiryo UI"/>
      <family val="2"/>
      <charset val="128"/>
    </font>
    <font>
      <sz val="11"/>
      <color theme="1"/>
      <name val="Meiryo UI"/>
      <family val="3"/>
      <charset val="128"/>
    </font>
    <font>
      <sz val="10"/>
      <name val="ＭＳ Ｐゴシック"/>
      <family val="3"/>
      <charset val="128"/>
    </font>
    <font>
      <b/>
      <sz val="10"/>
      <name val="ＭＳ Ｐゴシック"/>
      <family val="3"/>
      <charset val="128"/>
    </font>
    <font>
      <sz val="9"/>
      <color rgb="FF000000"/>
      <name val="Meiryo UI"/>
      <family val="3"/>
      <charset val="128"/>
    </font>
    <font>
      <b/>
      <sz val="11"/>
      <color theme="0"/>
      <name val="Meiryo UI"/>
      <family val="3"/>
      <charset val="128"/>
    </font>
    <font>
      <u/>
      <sz val="11"/>
      <color theme="10"/>
      <name val="ＭＳ Ｐゴシック"/>
      <family val="3"/>
      <charset val="128"/>
    </font>
    <font>
      <u/>
      <sz val="11"/>
      <color rgb="FFC00000"/>
      <name val="Meiryo UI"/>
      <family val="3"/>
      <charset val="128"/>
    </font>
    <font>
      <sz val="8"/>
      <color rgb="FFFF0000"/>
      <name val="Meiryo UI"/>
      <family val="3"/>
      <charset val="128"/>
    </font>
    <font>
      <u/>
      <sz val="10"/>
      <color theme="1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0000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auto="1"/>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diagonalUp="1">
      <left style="thin">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1" applyFont="1">
      <alignment vertical="center"/>
    </xf>
    <xf numFmtId="0" fontId="6" fillId="0" borderId="0" xfId="1" applyFont="1">
      <alignment vertical="center"/>
    </xf>
    <xf numFmtId="0" fontId="7" fillId="0" borderId="0" xfId="0" applyFont="1">
      <alignment vertical="center"/>
    </xf>
    <xf numFmtId="0" fontId="7" fillId="0" borderId="0" xfId="1" applyFont="1">
      <alignment vertical="center"/>
    </xf>
    <xf numFmtId="0" fontId="9" fillId="0" borderId="0" xfId="1" applyFont="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vertical="center"/>
    </xf>
    <xf numFmtId="0" fontId="10" fillId="0" borderId="30"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5" fillId="0" borderId="16" xfId="1" applyFont="1" applyBorder="1" applyAlignment="1">
      <alignment horizontal="center" vertical="center"/>
    </xf>
    <xf numFmtId="0" fontId="5" fillId="0" borderId="15" xfId="1" applyFont="1" applyBorder="1" applyAlignment="1">
      <alignment horizontal="center" vertical="center"/>
    </xf>
    <xf numFmtId="0" fontId="5" fillId="0" borderId="20" xfId="1" applyFont="1" applyBorder="1" applyAlignment="1">
      <alignment horizontal="center" vertical="center"/>
    </xf>
    <xf numFmtId="49" fontId="5" fillId="0" borderId="33" xfId="1" applyNumberFormat="1" applyFont="1" applyBorder="1" applyAlignment="1">
      <alignment horizontal="center" vertical="center"/>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5" fillId="2" borderId="42" xfId="1" applyFont="1" applyFill="1" applyBorder="1" applyAlignment="1" applyProtection="1">
      <alignment horizontal="center" vertical="center"/>
      <protection locked="0"/>
    </xf>
    <xf numFmtId="177" fontId="5" fillId="0" borderId="28" xfId="1" applyNumberFormat="1" applyFont="1" applyBorder="1">
      <alignment vertical="center"/>
    </xf>
    <xf numFmtId="0" fontId="5" fillId="2" borderId="42" xfId="1" applyFont="1" applyFill="1" applyBorder="1" applyAlignment="1">
      <alignment horizontal="center" vertical="center"/>
    </xf>
    <xf numFmtId="49" fontId="5" fillId="0" borderId="36" xfId="1" applyNumberFormat="1" applyFont="1" applyBorder="1" applyAlignment="1">
      <alignment horizontal="center"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2" borderId="44" xfId="1" applyFont="1" applyFill="1" applyBorder="1" applyAlignment="1" applyProtection="1">
      <alignment horizontal="center" vertical="center"/>
      <protection locked="0"/>
    </xf>
    <xf numFmtId="177" fontId="5" fillId="0" borderId="45" xfId="1" applyNumberFormat="1" applyFont="1" applyBorder="1">
      <alignment vertical="center"/>
    </xf>
    <xf numFmtId="0" fontId="5" fillId="2" borderId="44" xfId="1" applyFont="1" applyFill="1" applyBorder="1" applyAlignment="1">
      <alignment horizontal="center" vertical="center"/>
    </xf>
    <xf numFmtId="49" fontId="5" fillId="0" borderId="46" xfId="1" applyNumberFormat="1" applyFont="1" applyBorder="1" applyAlignment="1">
      <alignment horizontal="center" vertical="center"/>
    </xf>
    <xf numFmtId="177" fontId="5" fillId="0" borderId="49" xfId="1" applyNumberFormat="1" applyFont="1" applyBorder="1">
      <alignment vertical="center"/>
    </xf>
    <xf numFmtId="0" fontId="13" fillId="3" borderId="0" xfId="0" applyFont="1" applyFill="1">
      <alignment vertical="center"/>
    </xf>
    <xf numFmtId="0" fontId="13" fillId="3" borderId="0" xfId="1" applyFont="1" applyFill="1">
      <alignment vertical="center"/>
    </xf>
    <xf numFmtId="0" fontId="14" fillId="0" borderId="0" xfId="2">
      <alignment vertical="center"/>
    </xf>
    <xf numFmtId="0" fontId="15" fillId="0" borderId="0" xfId="0" applyFont="1">
      <alignment vertical="center"/>
    </xf>
    <xf numFmtId="0" fontId="16" fillId="0" borderId="0" xfId="1" applyFont="1">
      <alignment vertical="center"/>
    </xf>
    <xf numFmtId="0" fontId="17" fillId="0" borderId="0" xfId="2" applyFont="1">
      <alignment vertical="center"/>
    </xf>
    <xf numFmtId="0" fontId="6" fillId="0" borderId="0" xfId="1" applyFont="1" applyBorder="1">
      <alignment vertical="center"/>
    </xf>
    <xf numFmtId="0" fontId="4" fillId="0" borderId="0" xfId="1" applyFont="1" applyBorder="1">
      <alignment vertical="center"/>
    </xf>
    <xf numFmtId="0" fontId="11" fillId="0" borderId="0" xfId="0" applyFont="1" applyBorder="1">
      <alignment vertical="center"/>
    </xf>
    <xf numFmtId="177" fontId="5" fillId="2" borderId="36" xfId="1" applyNumberFormat="1" applyFont="1" applyFill="1" applyBorder="1">
      <alignment vertical="center"/>
    </xf>
    <xf numFmtId="177" fontId="10" fillId="0" borderId="45" xfId="0" applyNumberFormat="1" applyFont="1" applyBorder="1">
      <alignment vertical="center"/>
    </xf>
    <xf numFmtId="0" fontId="5"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5" fillId="0" borderId="47" xfId="1" applyFont="1" applyBorder="1" applyAlignment="1">
      <alignment horizontal="center" vertical="center"/>
    </xf>
    <xf numFmtId="0" fontId="10" fillId="0" borderId="48" xfId="0" applyFont="1" applyBorder="1">
      <alignment vertical="center"/>
    </xf>
    <xf numFmtId="177" fontId="5" fillId="2" borderId="33" xfId="1" applyNumberFormat="1" applyFont="1" applyFill="1" applyBorder="1">
      <alignment vertical="center"/>
    </xf>
    <xf numFmtId="177" fontId="10" fillId="0" borderId="43" xfId="0" applyNumberFormat="1" applyFont="1" applyBorder="1">
      <alignment vertical="center"/>
    </xf>
    <xf numFmtId="177" fontId="5" fillId="2" borderId="36" xfId="1" applyNumberFormat="1" applyFont="1" applyFill="1" applyBorder="1" applyAlignment="1">
      <alignment horizontal="right" vertical="center"/>
    </xf>
    <xf numFmtId="177" fontId="10" fillId="0" borderId="45" xfId="0" applyNumberFormat="1" applyFont="1" applyBorder="1" applyAlignment="1">
      <alignment horizontal="right" vertical="center"/>
    </xf>
    <xf numFmtId="0" fontId="5" fillId="0" borderId="16" xfId="1" applyFont="1" applyBorder="1" applyAlignment="1">
      <alignment horizontal="center" vertical="center"/>
    </xf>
    <xf numFmtId="0" fontId="5"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5" fillId="2" borderId="33" xfId="1" applyFont="1" applyFill="1" applyBorder="1" applyProtection="1">
      <alignment vertical="center"/>
      <protection locked="0"/>
    </xf>
    <xf numFmtId="0" fontId="10" fillId="2" borderId="34" xfId="0" applyFont="1" applyFill="1" applyBorder="1" applyProtection="1">
      <alignment vertical="center"/>
      <protection locked="0"/>
    </xf>
    <xf numFmtId="0" fontId="10" fillId="2" borderId="35" xfId="0" applyFont="1" applyFill="1" applyBorder="1" applyProtection="1">
      <alignment vertical="center"/>
      <protection locked="0"/>
    </xf>
    <xf numFmtId="0" fontId="5" fillId="2" borderId="33" xfId="1" applyFont="1" applyFill="1" applyBorder="1">
      <alignment vertical="center"/>
    </xf>
    <xf numFmtId="0" fontId="10" fillId="2" borderId="34" xfId="0" applyFont="1" applyFill="1" applyBorder="1">
      <alignment vertical="center"/>
    </xf>
    <xf numFmtId="0" fontId="10" fillId="2" borderId="35" xfId="0" applyFont="1" applyFill="1" applyBorder="1">
      <alignment vertical="center"/>
    </xf>
    <xf numFmtId="0" fontId="5" fillId="2" borderId="36" xfId="1" applyFont="1" applyFill="1" applyBorder="1" applyProtection="1">
      <alignment vertical="center"/>
      <protection locked="0"/>
    </xf>
    <xf numFmtId="0" fontId="10" fillId="2" borderId="37" xfId="0" applyFont="1" applyFill="1" applyBorder="1" applyProtection="1">
      <alignment vertical="center"/>
      <protection locked="0"/>
    </xf>
    <xf numFmtId="0" fontId="10" fillId="2" borderId="38" xfId="0" applyFont="1" applyFill="1" applyBorder="1" applyProtection="1">
      <alignment vertical="center"/>
      <protection locked="0"/>
    </xf>
    <xf numFmtId="0" fontId="5" fillId="2" borderId="36" xfId="1" applyFont="1" applyFill="1" applyBorder="1">
      <alignment vertical="center"/>
    </xf>
    <xf numFmtId="0" fontId="10" fillId="2" borderId="37" xfId="0" applyFont="1" applyFill="1" applyBorder="1">
      <alignment vertical="center"/>
    </xf>
    <xf numFmtId="0" fontId="10" fillId="2" borderId="38" xfId="0" applyFont="1" applyFill="1" applyBorder="1">
      <alignment vertical="center"/>
    </xf>
    <xf numFmtId="0" fontId="5" fillId="0" borderId="32" xfId="1" applyFont="1" applyBorder="1">
      <alignment vertical="center"/>
    </xf>
    <xf numFmtId="0" fontId="5" fillId="0" borderId="17" xfId="1" applyFont="1" applyBorder="1">
      <alignment vertical="center"/>
    </xf>
    <xf numFmtId="0" fontId="5" fillId="0" borderId="20" xfId="0" applyFont="1" applyBorder="1">
      <alignment vertical="center"/>
    </xf>
    <xf numFmtId="0" fontId="4" fillId="2" borderId="16" xfId="1" applyFont="1" applyFill="1" applyBorder="1" applyAlignment="1" applyProtection="1">
      <alignment horizontal="center" vertical="center"/>
      <protection locked="0"/>
    </xf>
    <xf numFmtId="0" fontId="4" fillId="2" borderId="17" xfId="1"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0" borderId="32" xfId="1" applyFont="1" applyBorder="1" applyAlignment="1">
      <alignment vertical="center" wrapText="1"/>
    </xf>
    <xf numFmtId="0" fontId="5" fillId="0" borderId="17" xfId="1" applyFont="1" applyBorder="1" applyAlignment="1">
      <alignment vertical="center" wrapText="1"/>
    </xf>
    <xf numFmtId="0" fontId="5" fillId="0" borderId="20" xfId="1" applyFont="1" applyBorder="1" applyAlignment="1">
      <alignment vertical="center" wrapText="1"/>
    </xf>
    <xf numFmtId="0" fontId="4" fillId="2" borderId="16" xfId="0" applyFont="1" applyFill="1" applyBorder="1" applyAlignment="1" applyProtection="1">
      <alignment horizontal="center" vertical="center"/>
      <protection locked="0"/>
    </xf>
    <xf numFmtId="0" fontId="4" fillId="2" borderId="16" xfId="0" applyFont="1" applyFill="1" applyBorder="1" applyAlignment="1">
      <alignment horizontal="center" vertical="center"/>
    </xf>
    <xf numFmtId="0" fontId="5" fillId="2" borderId="39" xfId="1" applyFont="1" applyFill="1" applyBorder="1" applyProtection="1">
      <alignment vertical="center"/>
      <protection locked="0"/>
    </xf>
    <xf numFmtId="0" fontId="10" fillId="2" borderId="40" xfId="0" applyFont="1" applyFill="1" applyBorder="1" applyProtection="1">
      <alignment vertical="center"/>
      <protection locked="0"/>
    </xf>
    <xf numFmtId="0" fontId="10" fillId="2" borderId="41" xfId="0" applyFont="1" applyFill="1" applyBorder="1" applyProtection="1">
      <alignment vertical="center"/>
      <protection locked="0"/>
    </xf>
    <xf numFmtId="0" fontId="5" fillId="2" borderId="39" xfId="1" applyFont="1" applyFill="1" applyBorder="1">
      <alignment vertical="center"/>
    </xf>
    <xf numFmtId="0" fontId="10" fillId="2" borderId="40" xfId="0" applyFont="1" applyFill="1" applyBorder="1">
      <alignment vertical="center"/>
    </xf>
    <xf numFmtId="0" fontId="10" fillId="2" borderId="41" xfId="0" applyFont="1" applyFill="1" applyBorder="1">
      <alignment vertical="center"/>
    </xf>
    <xf numFmtId="0" fontId="5" fillId="0" borderId="22" xfId="1" applyFont="1" applyBorder="1">
      <alignment vertical="center"/>
    </xf>
    <xf numFmtId="0" fontId="10" fillId="0" borderId="23" xfId="0" applyFont="1" applyBorder="1">
      <alignment vertical="center"/>
    </xf>
    <xf numFmtId="49" fontId="5" fillId="2" borderId="22" xfId="0" applyNumberFormat="1" applyFont="1" applyFill="1" applyBorder="1" applyProtection="1">
      <alignment vertical="center"/>
      <protection locked="0"/>
    </xf>
    <xf numFmtId="49" fontId="0" fillId="0" borderId="24" xfId="0" applyNumberFormat="1" applyBorder="1" applyProtection="1">
      <alignment vertical="center"/>
      <protection locked="0"/>
    </xf>
    <xf numFmtId="49" fontId="0" fillId="0" borderId="25" xfId="0" applyNumberFormat="1" applyBorder="1" applyProtection="1">
      <alignment vertical="center"/>
      <protection locked="0"/>
    </xf>
    <xf numFmtId="49" fontId="5" fillId="2" borderId="22" xfId="0" applyNumberFormat="1" applyFont="1" applyFill="1" applyBorder="1">
      <alignment vertical="center"/>
    </xf>
    <xf numFmtId="49" fontId="0" fillId="0" borderId="24" xfId="0" applyNumberFormat="1" applyBorder="1">
      <alignment vertical="center"/>
    </xf>
    <xf numFmtId="49" fontId="0" fillId="0" borderId="25" xfId="0" applyNumberFormat="1" applyBorder="1">
      <alignment vertical="center"/>
    </xf>
    <xf numFmtId="0" fontId="5" fillId="0" borderId="31" xfId="1" applyFont="1" applyBorder="1">
      <alignment vertical="center"/>
    </xf>
    <xf numFmtId="0" fontId="5" fillId="0" borderId="7" xfId="1" applyFont="1" applyBorder="1">
      <alignment vertical="center"/>
    </xf>
    <xf numFmtId="0" fontId="5" fillId="0" borderId="6" xfId="0" applyFont="1" applyBorder="1">
      <alignment vertical="center"/>
    </xf>
    <xf numFmtId="176" fontId="4" fillId="2" borderId="5"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176" fontId="4" fillId="2" borderId="8" xfId="0" applyNumberFormat="1" applyFont="1" applyFill="1" applyBorder="1" applyAlignment="1" applyProtection="1">
      <alignment horizontal="center" vertical="center"/>
      <protection locked="0"/>
    </xf>
    <xf numFmtId="176" fontId="4" fillId="2" borderId="5"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4" fillId="2" borderId="8" xfId="0" applyNumberFormat="1" applyFont="1" applyFill="1" applyBorder="1" applyAlignment="1">
      <alignment horizontal="center" vertical="center"/>
    </xf>
    <xf numFmtId="0" fontId="10" fillId="0" borderId="26" xfId="0" applyFont="1" applyBorder="1" applyAlignment="1">
      <alignment horizontal="center" vertical="center"/>
    </xf>
    <xf numFmtId="49" fontId="5" fillId="2" borderId="16" xfId="1" applyNumberFormat="1" applyFont="1" applyFill="1" applyBorder="1" applyProtection="1">
      <alignment vertical="center"/>
      <protection locked="0"/>
    </xf>
    <xf numFmtId="49" fontId="10" fillId="2" borderId="17" xfId="0" applyNumberFormat="1" applyFont="1" applyFill="1" applyBorder="1" applyProtection="1">
      <alignment vertical="center"/>
      <protection locked="0"/>
    </xf>
    <xf numFmtId="0" fontId="10" fillId="0" borderId="16" xfId="0" applyFont="1" applyBorder="1">
      <alignment vertical="center"/>
    </xf>
    <xf numFmtId="0" fontId="10" fillId="0" borderId="17" xfId="0" applyFont="1" applyBorder="1">
      <alignment vertical="center"/>
    </xf>
    <xf numFmtId="0" fontId="10" fillId="0" borderId="18" xfId="0" applyFont="1" applyBorder="1">
      <alignment vertical="center"/>
    </xf>
    <xf numFmtId="49" fontId="5" fillId="2" borderId="16" xfId="1" applyNumberFormat="1" applyFont="1" applyFill="1" applyBorder="1">
      <alignment vertical="center"/>
    </xf>
    <xf numFmtId="49" fontId="10" fillId="2" borderId="17" xfId="0" applyNumberFormat="1" applyFont="1" applyFill="1" applyBorder="1">
      <alignment vertical="center"/>
    </xf>
    <xf numFmtId="0" fontId="5" fillId="2" borderId="16" xfId="1" applyFont="1" applyFill="1" applyBorder="1" applyProtection="1">
      <alignment vertical="center"/>
      <protection locked="0"/>
    </xf>
    <xf numFmtId="0" fontId="10" fillId="2" borderId="17" xfId="0" applyFont="1" applyFill="1" applyBorder="1" applyProtection="1">
      <alignment vertical="center"/>
      <protection locked="0"/>
    </xf>
    <xf numFmtId="0" fontId="10" fillId="2" borderId="18" xfId="0" applyFont="1" applyFill="1" applyBorder="1" applyProtection="1">
      <alignment vertical="center"/>
      <protection locked="0"/>
    </xf>
    <xf numFmtId="0" fontId="5" fillId="2" borderId="16" xfId="1" applyFont="1" applyFill="1" applyBorder="1">
      <alignment vertical="center"/>
    </xf>
    <xf numFmtId="0" fontId="10" fillId="2" borderId="17" xfId="0" applyFont="1" applyFill="1" applyBorder="1">
      <alignment vertical="center"/>
    </xf>
    <xf numFmtId="0" fontId="10" fillId="2" borderId="18" xfId="0" applyFont="1" applyFill="1" applyBorder="1">
      <alignment vertical="center"/>
    </xf>
    <xf numFmtId="0" fontId="7" fillId="0" borderId="1" xfId="0" applyFont="1" applyBorder="1">
      <alignment vertical="center"/>
    </xf>
    <xf numFmtId="0" fontId="0" fillId="0" borderId="2" xfId="0" applyBorder="1">
      <alignment vertical="center"/>
    </xf>
    <xf numFmtId="0" fontId="0" fillId="0" borderId="3" xfId="0" applyBorder="1">
      <alignment vertical="center"/>
    </xf>
    <xf numFmtId="0" fontId="5" fillId="2" borderId="27" xfId="1" applyFont="1" applyFill="1" applyBorder="1" applyProtection="1">
      <alignment vertical="center"/>
      <protection locked="0"/>
    </xf>
    <xf numFmtId="0" fontId="5" fillId="2" borderId="28" xfId="0" applyFont="1" applyFill="1" applyBorder="1" applyProtection="1">
      <alignment vertical="center"/>
      <protection locked="0"/>
    </xf>
    <xf numFmtId="0" fontId="5" fillId="2" borderId="29" xfId="0" applyFont="1" applyFill="1" applyBorder="1" applyProtection="1">
      <alignment vertical="center"/>
      <protection locked="0"/>
    </xf>
    <xf numFmtId="0" fontId="5" fillId="2" borderId="27" xfId="1" applyFont="1" applyFill="1" applyBorder="1">
      <alignment vertical="center"/>
    </xf>
    <xf numFmtId="0" fontId="5" fillId="2" borderId="28" xfId="0" applyFont="1" applyFill="1" applyBorder="1">
      <alignment vertical="center"/>
    </xf>
    <xf numFmtId="0" fontId="5" fillId="2" borderId="29" xfId="0" applyFont="1" applyFill="1" applyBorder="1">
      <alignment vertical="center"/>
    </xf>
    <xf numFmtId="0" fontId="5" fillId="0" borderId="16" xfId="1" applyFont="1" applyBorder="1">
      <alignment vertical="center"/>
    </xf>
    <xf numFmtId="0" fontId="10" fillId="0" borderId="20" xfId="0" applyFont="1" applyBorder="1">
      <alignment vertical="center"/>
    </xf>
    <xf numFmtId="49" fontId="5" fillId="2" borderId="16" xfId="0" applyNumberFormat="1" applyFont="1" applyFill="1" applyBorder="1" applyProtection="1">
      <alignment vertical="center"/>
      <protection locked="0"/>
    </xf>
    <xf numFmtId="49" fontId="0" fillId="0" borderId="17" xfId="0" applyNumberFormat="1" applyBorder="1" applyProtection="1">
      <alignment vertical="center"/>
      <protection locked="0"/>
    </xf>
    <xf numFmtId="49" fontId="0" fillId="0" borderId="18" xfId="0" applyNumberFormat="1" applyBorder="1" applyProtection="1">
      <alignment vertical="center"/>
      <protection locked="0"/>
    </xf>
    <xf numFmtId="49" fontId="5" fillId="2" borderId="16" xfId="0" applyNumberFormat="1" applyFont="1" applyFill="1" applyBorder="1">
      <alignment vertical="center"/>
    </xf>
    <xf numFmtId="49" fontId="0" fillId="0" borderId="17" xfId="0" applyNumberFormat="1" applyBorder="1">
      <alignment vertical="center"/>
    </xf>
    <xf numFmtId="49" fontId="0" fillId="0" borderId="18" xfId="0" applyNumberFormat="1" applyBorder="1">
      <alignment vertical="center"/>
    </xf>
    <xf numFmtId="0" fontId="5" fillId="2" borderId="5" xfId="1" applyFont="1" applyFill="1" applyBorder="1" applyProtection="1">
      <alignment vertical="center"/>
      <protection locked="0"/>
    </xf>
    <xf numFmtId="0" fontId="5" fillId="2" borderId="6" xfId="0" applyFont="1" applyFill="1" applyBorder="1" applyProtection="1">
      <alignment vertical="center"/>
      <protection locked="0"/>
    </xf>
    <xf numFmtId="0" fontId="5" fillId="2" borderId="8" xfId="0" applyFont="1" applyFill="1" applyBorder="1" applyProtection="1">
      <alignment vertical="center"/>
      <protection locked="0"/>
    </xf>
    <xf numFmtId="0" fontId="5" fillId="2" borderId="5" xfId="1" applyFont="1" applyFill="1" applyBorder="1">
      <alignment vertical="center"/>
    </xf>
    <xf numFmtId="0" fontId="5" fillId="2" borderId="6" xfId="0" applyFont="1" applyFill="1" applyBorder="1">
      <alignment vertical="center"/>
    </xf>
    <xf numFmtId="0" fontId="5" fillId="2" borderId="8" xfId="0" applyFont="1" applyFill="1" applyBorder="1">
      <alignment vertical="center"/>
    </xf>
    <xf numFmtId="0" fontId="5" fillId="2" borderId="10" xfId="1" applyFont="1" applyFill="1" applyBorder="1" applyProtection="1">
      <alignment vertical="center"/>
      <protection locked="0"/>
    </xf>
    <xf numFmtId="0" fontId="5" fillId="2" borderId="11" xfId="0" applyFont="1" applyFill="1" applyBorder="1" applyProtection="1">
      <alignment vertical="center"/>
      <protection locked="0"/>
    </xf>
    <xf numFmtId="0" fontId="5" fillId="2" borderId="13" xfId="0" applyFont="1" applyFill="1" applyBorder="1" applyProtection="1">
      <alignment vertical="center"/>
      <protection locked="0"/>
    </xf>
    <xf numFmtId="0" fontId="5" fillId="2" borderId="10" xfId="1" applyFont="1" applyFill="1" applyBorder="1">
      <alignment vertical="center"/>
    </xf>
    <xf numFmtId="0" fontId="5" fillId="2" borderId="11" xfId="0" applyFont="1" applyFill="1" applyBorder="1">
      <alignment vertical="center"/>
    </xf>
    <xf numFmtId="0" fontId="5" fillId="2" borderId="13" xfId="0" applyFont="1" applyFill="1" applyBorder="1">
      <alignment vertical="center"/>
    </xf>
  </cellXfs>
  <cellStyles count="3">
    <cellStyle name="ハイパーリンク" xfId="2" builtinId="8"/>
    <cellStyle name="標準" xfId="0" builtinId="0"/>
    <cellStyle name="標準 2" xfId="1"/>
  </cellStyles>
  <dxfs count="24">
    <dxf>
      <fill>
        <patternFill>
          <bgColor rgb="FFFFFFCC"/>
        </patternFill>
      </fill>
    </dxf>
    <dxf>
      <font>
        <color auto="1"/>
      </font>
      <fill>
        <patternFill>
          <bgColor rgb="FFFF0000"/>
        </patternFill>
      </fill>
    </dxf>
    <dxf>
      <fill>
        <patternFill>
          <bgColor rgb="FFFFFFCC"/>
        </patternFill>
      </fill>
    </dxf>
    <dxf>
      <font>
        <color auto="1"/>
      </font>
      <fill>
        <patternFill>
          <bgColor rgb="FFFF0000"/>
        </patternFill>
      </fill>
    </dxf>
    <dxf>
      <font>
        <condense val="0"/>
        <extend val="0"/>
        <color indexed="9"/>
      </font>
      <fill>
        <patternFill patternType="none">
          <bgColor indexed="65"/>
        </patternFill>
      </fill>
    </dxf>
    <dxf>
      <font>
        <condense val="0"/>
        <extend val="0"/>
        <color auto="1"/>
      </font>
      <fill>
        <patternFill>
          <fgColor indexed="51"/>
          <bgColor indexed="43"/>
        </patternFill>
      </fill>
    </dxf>
    <dxf>
      <font>
        <condense val="0"/>
        <extend val="0"/>
        <color indexed="9"/>
      </font>
      <fill>
        <patternFill>
          <bgColor indexed="10"/>
        </patternFill>
      </fill>
    </dxf>
    <dxf>
      <fill>
        <patternFill>
          <bgColor rgb="FFFFFFCC"/>
        </patternFill>
      </fill>
    </dxf>
    <dxf>
      <font>
        <color auto="1"/>
      </font>
      <fill>
        <patternFill>
          <bgColor rgb="FFFF0000"/>
        </patternFill>
      </fill>
    </dxf>
    <dxf>
      <font>
        <condense val="0"/>
        <extend val="0"/>
        <color indexed="9"/>
      </font>
      <fill>
        <patternFill patternType="none">
          <bgColor indexed="65"/>
        </patternFill>
      </fill>
    </dxf>
    <dxf>
      <font>
        <condense val="0"/>
        <extend val="0"/>
        <color auto="1"/>
      </font>
      <fill>
        <patternFill>
          <fgColor indexed="51"/>
          <bgColor indexed="43"/>
        </patternFill>
      </fill>
    </dxf>
    <dxf>
      <font>
        <condense val="0"/>
        <extend val="0"/>
        <color indexed="9"/>
      </font>
      <fill>
        <patternFill>
          <bgColor indexed="10"/>
        </patternFill>
      </fill>
    </dxf>
    <dxf>
      <fill>
        <patternFill>
          <bgColor rgb="FFFFFFCC"/>
        </patternFill>
      </fill>
    </dxf>
    <dxf>
      <font>
        <color auto="1"/>
      </font>
      <fill>
        <patternFill>
          <bgColor rgb="FFFF0000"/>
        </patternFill>
      </fill>
    </dxf>
    <dxf>
      <fill>
        <patternFill>
          <bgColor rgb="FFFFFFCC"/>
        </patternFill>
      </fill>
    </dxf>
    <dxf>
      <font>
        <color auto="1"/>
      </font>
      <fill>
        <patternFill>
          <bgColor rgb="FFFF0000"/>
        </patternFill>
      </fill>
    </dxf>
    <dxf>
      <font>
        <condense val="0"/>
        <extend val="0"/>
        <color indexed="9"/>
      </font>
      <fill>
        <patternFill patternType="none">
          <bgColor indexed="65"/>
        </patternFill>
      </fill>
    </dxf>
    <dxf>
      <font>
        <condense val="0"/>
        <extend val="0"/>
        <color auto="1"/>
      </font>
      <fill>
        <patternFill>
          <fgColor indexed="51"/>
          <bgColor indexed="43"/>
        </patternFill>
      </fill>
    </dxf>
    <dxf>
      <font>
        <condense val="0"/>
        <extend val="0"/>
        <color indexed="9"/>
      </font>
      <fill>
        <patternFill>
          <bgColor indexed="10"/>
        </patternFill>
      </fill>
    </dxf>
    <dxf>
      <fill>
        <patternFill>
          <bgColor rgb="FFFFFFCC"/>
        </patternFill>
      </fill>
    </dxf>
    <dxf>
      <font>
        <color auto="1"/>
      </font>
      <fill>
        <patternFill>
          <bgColor rgb="FFFF0000"/>
        </patternFill>
      </fill>
    </dxf>
    <dxf>
      <font>
        <condense val="0"/>
        <extend val="0"/>
        <color indexed="9"/>
      </font>
      <fill>
        <patternFill patternType="none">
          <bgColor indexed="65"/>
        </patternFill>
      </fill>
    </dxf>
    <dxf>
      <font>
        <condense val="0"/>
        <extend val="0"/>
        <color auto="1"/>
      </font>
      <fill>
        <patternFill>
          <fgColor indexed="51"/>
          <bgColor indexed="4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7</xdr:col>
      <xdr:colOff>257175</xdr:colOff>
      <xdr:row>4</xdr:row>
      <xdr:rowOff>137160</xdr:rowOff>
    </xdr:from>
    <xdr:to>
      <xdr:col>15</xdr:col>
      <xdr:colOff>127635</xdr:colOff>
      <xdr:row>42</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29475" y="937260"/>
          <a:ext cx="7195185" cy="8911589"/>
        </a:xfrm>
        <a:prstGeom prst="rect">
          <a:avLst/>
        </a:prstGeom>
        <a:solidFill>
          <a:schemeClr val="accent2">
            <a:lumMod val="40000"/>
            <a:lumOff val="60000"/>
            <a:alpha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C00000"/>
              </a:solidFill>
              <a:latin typeface="Meiryo UI" panose="020B0604030504040204" pitchFamily="50" charset="-128"/>
              <a:ea typeface="Meiryo UI" panose="020B0604030504040204"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5</xdr:col>
          <xdr:colOff>487680</xdr:colOff>
          <xdr:row>23</xdr:row>
          <xdr:rowOff>0</xdr:rowOff>
        </xdr:from>
        <xdr:to>
          <xdr:col>6</xdr:col>
          <xdr:colOff>457200</xdr:colOff>
          <xdr:row>24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830580</xdr:colOff>
          <xdr:row>23</xdr:row>
          <xdr:rowOff>22860</xdr:rowOff>
        </xdr:from>
        <xdr:to>
          <xdr:col>6</xdr:col>
          <xdr:colOff>1333500</xdr:colOff>
          <xdr:row>24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487680</xdr:colOff>
          <xdr:row>22</xdr:row>
          <xdr:rowOff>266700</xdr:rowOff>
        </xdr:from>
        <xdr:to>
          <xdr:col>14</xdr:col>
          <xdr:colOff>457200</xdr:colOff>
          <xdr:row>23</xdr:row>
          <xdr:rowOff>251460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830580</xdr:colOff>
          <xdr:row>23</xdr:row>
          <xdr:rowOff>7620</xdr:rowOff>
        </xdr:from>
        <xdr:to>
          <xdr:col>14</xdr:col>
          <xdr:colOff>1333500</xdr:colOff>
          <xdr:row>23</xdr:row>
          <xdr:rowOff>251460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xdr:twoCellAnchor>
    <xdr:from>
      <xdr:col>0</xdr:col>
      <xdr:colOff>561975</xdr:colOff>
      <xdr:row>30</xdr:row>
      <xdr:rowOff>9525</xdr:rowOff>
    </xdr:from>
    <xdr:to>
      <xdr:col>6</xdr:col>
      <xdr:colOff>152400</xdr:colOff>
      <xdr:row>34</xdr:row>
      <xdr:rowOff>114300</xdr:rowOff>
    </xdr:to>
    <xdr:sp macro="" textlink="">
      <xdr:nvSpPr>
        <xdr:cNvPr id="3" name="テキスト ボックス 2"/>
        <xdr:cNvSpPr txBox="1"/>
      </xdr:nvSpPr>
      <xdr:spPr>
        <a:xfrm>
          <a:off x="561975" y="7210425"/>
          <a:ext cx="461010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現在、商品は調整中です。</a:t>
          </a:r>
          <a:endParaRPr kumimoji="1" lang="en-US" altLang="ja-JP" sz="1100"/>
        </a:p>
        <a:p>
          <a:r>
            <a:rPr kumimoji="1" lang="ja-JP" altLang="en-US" sz="1100"/>
            <a:t>ご要望などありましたら可能な限りご対応致しますので</a:t>
          </a:r>
          <a:endParaRPr kumimoji="1" lang="en-US" altLang="ja-JP" sz="1100"/>
        </a:p>
        <a:p>
          <a:r>
            <a:rPr kumimoji="1" lang="ja-JP" altLang="en-US" sz="1100"/>
            <a:t>直接ご連絡頂ければ幸いです。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k\gemini\&#36039;&#37329;&#19982;&#20449;\&#19982;&#20449;&#65409;&#65392;&#65425;\&#12481;&#12540;&#12512;&#20849;&#26377;\2011&#24180;&#19982;&#20449;&#31649;&#29702;&#20307;&#21046;&#35211;&#30452;&#12375;\&#19982;&#20449;&#31649;&#29702;&#26989;&#21209;&#21177;&#29575;&#21270;Project\02&#26684;&#20184;&#12473;&#12461;&#12540;&#12512;&#12471;&#12540;&#12488;\&#26684;&#20184;&#23529;&#26619;&#20491;&#21029;&#12304;matsui&#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sui"/>
      <sheetName val="コメント作成用"/>
      <sheetName val="【保守！】作業テーブル"/>
    </sheetNames>
    <sheetDataSet>
      <sheetData sheetId="0"/>
      <sheetData sheetId="1"/>
      <sheetData sheetId="2">
        <row r="4">
          <cell r="T4" t="str">
            <v>A</v>
          </cell>
        </row>
        <row r="5">
          <cell r="T5" t="str">
            <v>B1</v>
          </cell>
        </row>
        <row r="6">
          <cell r="T6" t="str">
            <v>B2</v>
          </cell>
        </row>
        <row r="7">
          <cell r="T7" t="str">
            <v>B2-</v>
          </cell>
        </row>
        <row r="8">
          <cell r="T8" t="str">
            <v>B3</v>
          </cell>
        </row>
        <row r="9">
          <cell r="T9" t="str">
            <v>C</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g.info@createrestaurants.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59999389629810485"/>
  </sheetPr>
  <dimension ref="A1:O50"/>
  <sheetViews>
    <sheetView showGridLines="0" tabSelected="1" showRuler="0" showWhiteSpace="0" zoomScaleNormal="100" workbookViewId="0">
      <selection activeCell="G6" sqref="G6"/>
    </sheetView>
  </sheetViews>
  <sheetFormatPr defaultColWidth="9" defaultRowHeight="15.9" customHeight="1" x14ac:dyDescent="0.2"/>
  <cols>
    <col min="1" max="1" width="8.77734375" style="3" customWidth="1"/>
    <col min="2" max="2" width="7.88671875" style="3" customWidth="1"/>
    <col min="3" max="3" width="25.6640625" style="3" customWidth="1"/>
    <col min="4" max="6" width="7.88671875" style="3" customWidth="1"/>
    <col min="7" max="7" width="25.6640625" style="3" customWidth="1"/>
    <col min="8" max="8" width="4.6640625" style="4" customWidth="1"/>
    <col min="9" max="9" width="8.77734375" style="3" customWidth="1"/>
    <col min="10" max="10" width="7.88671875" style="3" customWidth="1"/>
    <col min="11" max="11" width="25.6640625" style="3" customWidth="1"/>
    <col min="12" max="14" width="7.88671875" style="3" customWidth="1"/>
    <col min="15" max="15" width="25.6640625" style="3" customWidth="1"/>
    <col min="16" max="16384" width="9" style="4"/>
  </cols>
  <sheetData>
    <row r="1" spans="1:15" ht="15.9" customHeight="1" x14ac:dyDescent="0.2">
      <c r="A1" s="1" t="s">
        <v>44</v>
      </c>
      <c r="B1" s="2"/>
      <c r="I1" s="1"/>
      <c r="J1" s="2"/>
    </row>
    <row r="2" spans="1:15" s="7" customFormat="1" ht="15.9" customHeight="1" x14ac:dyDescent="0.2">
      <c r="A2" s="5" t="s">
        <v>0</v>
      </c>
      <c r="B2" s="5"/>
      <c r="C2" s="6"/>
      <c r="D2" s="6"/>
      <c r="E2" s="6"/>
      <c r="F2" s="6"/>
      <c r="G2" s="6"/>
      <c r="I2" s="5"/>
      <c r="J2" s="5"/>
      <c r="K2" s="6"/>
      <c r="L2" s="6"/>
      <c r="M2" s="6"/>
      <c r="N2" s="6"/>
      <c r="O2" s="6"/>
    </row>
    <row r="3" spans="1:15" s="7" customFormat="1" ht="15.9" customHeight="1" x14ac:dyDescent="0.2">
      <c r="A3" s="5" t="s">
        <v>42</v>
      </c>
      <c r="B3" s="5"/>
      <c r="C3" s="6"/>
      <c r="D3" s="6"/>
      <c r="E3" s="6"/>
      <c r="F3" s="6"/>
      <c r="G3" s="6"/>
      <c r="I3" s="5"/>
      <c r="J3" s="5"/>
      <c r="K3" s="6"/>
      <c r="L3" s="6"/>
      <c r="M3" s="6"/>
      <c r="N3" s="6"/>
      <c r="O3" s="6"/>
    </row>
    <row r="4" spans="1:15" s="7" customFormat="1" ht="15.9" customHeight="1" x14ac:dyDescent="0.2">
      <c r="A4" s="41" t="s">
        <v>1</v>
      </c>
      <c r="B4" s="5"/>
      <c r="C4" s="6"/>
      <c r="D4" s="6"/>
      <c r="E4" s="6"/>
      <c r="F4" s="6"/>
      <c r="G4" s="6"/>
      <c r="I4" s="5"/>
      <c r="J4" s="5"/>
      <c r="K4" s="6"/>
      <c r="L4" s="6"/>
      <c r="M4" s="6"/>
      <c r="N4" s="6"/>
      <c r="O4" s="6"/>
    </row>
    <row r="5" spans="1:15" s="7" customFormat="1" ht="15.9" customHeight="1" x14ac:dyDescent="0.2">
      <c r="A5" s="5"/>
      <c r="B5" s="5"/>
      <c r="C5" s="6"/>
      <c r="D5" s="6"/>
      <c r="E5" s="6"/>
      <c r="F5" s="6"/>
      <c r="G5" s="6"/>
      <c r="I5" s="5"/>
      <c r="J5" s="5"/>
      <c r="K5" s="6"/>
      <c r="L5" s="6"/>
      <c r="M5" s="6"/>
      <c r="N5" s="6"/>
      <c r="O5" s="6"/>
    </row>
    <row r="6" spans="1:15" s="7" customFormat="1" ht="15.9" customHeight="1" x14ac:dyDescent="0.2">
      <c r="A6" s="38" t="s">
        <v>2</v>
      </c>
      <c r="B6" s="38"/>
      <c r="C6" s="39"/>
      <c r="D6" s="39"/>
      <c r="E6" s="39"/>
      <c r="F6" s="6"/>
      <c r="G6" s="6" t="s">
        <v>43</v>
      </c>
      <c r="I6" s="5"/>
      <c r="J6" s="5"/>
      <c r="K6" s="6"/>
      <c r="L6" s="6"/>
      <c r="M6" s="6"/>
      <c r="N6" s="6"/>
      <c r="O6" s="6"/>
    </row>
    <row r="7" spans="1:15" s="7" customFormat="1" ht="15.9" customHeight="1" x14ac:dyDescent="0.2">
      <c r="A7" s="38" t="s">
        <v>3</v>
      </c>
      <c r="B7" s="38"/>
      <c r="C7" s="39"/>
      <c r="D7" s="39"/>
      <c r="E7" s="39"/>
      <c r="F7" s="6"/>
      <c r="G7" s="43" t="s">
        <v>41</v>
      </c>
      <c r="I7" s="5"/>
      <c r="J7" s="5"/>
      <c r="K7" s="6"/>
      <c r="L7" s="6"/>
      <c r="M7" s="6"/>
      <c r="N7" s="6"/>
      <c r="O7" s="6"/>
    </row>
    <row r="8" spans="1:15" s="7" customFormat="1" ht="15.9" customHeight="1" x14ac:dyDescent="0.2">
      <c r="A8" s="38" t="s">
        <v>4</v>
      </c>
      <c r="B8" s="38"/>
      <c r="C8" s="39"/>
      <c r="D8" s="39"/>
      <c r="E8" s="39"/>
      <c r="F8" s="6"/>
      <c r="G8" s="40"/>
      <c r="I8" s="5"/>
      <c r="J8" s="5"/>
      <c r="K8" s="6"/>
      <c r="L8" s="6"/>
      <c r="M8" s="6"/>
      <c r="N8" s="6"/>
      <c r="O8" s="6"/>
    </row>
    <row r="9" spans="1:15" s="7" customFormat="1" ht="15.9" customHeight="1" thickBot="1" x14ac:dyDescent="0.25">
      <c r="B9" s="5"/>
      <c r="C9" s="6"/>
      <c r="D9" s="6"/>
      <c r="E9" s="6"/>
      <c r="F9" s="6"/>
      <c r="G9" s="6"/>
      <c r="I9" s="5"/>
      <c r="J9" s="5"/>
      <c r="K9" s="6"/>
      <c r="L9" s="6"/>
      <c r="M9" s="6"/>
      <c r="N9" s="6"/>
      <c r="O9" s="6"/>
    </row>
    <row r="10" spans="1:15" s="7" customFormat="1" ht="21.9" customHeight="1" thickBot="1" x14ac:dyDescent="0.25">
      <c r="A10" s="127" t="s">
        <v>5</v>
      </c>
      <c r="B10" s="128"/>
      <c r="C10" s="128"/>
      <c r="D10" s="128"/>
      <c r="E10" s="128"/>
      <c r="F10" s="128"/>
      <c r="G10" s="129"/>
      <c r="I10" s="127" t="s">
        <v>5</v>
      </c>
      <c r="J10" s="128"/>
      <c r="K10" s="128"/>
      <c r="L10" s="128"/>
      <c r="M10" s="128"/>
      <c r="N10" s="128"/>
      <c r="O10" s="129"/>
    </row>
    <row r="11" spans="1:15" ht="21.9" customHeight="1" x14ac:dyDescent="0.2">
      <c r="A11" s="8" t="s">
        <v>6</v>
      </c>
      <c r="B11" s="9" t="s">
        <v>7</v>
      </c>
      <c r="C11" s="144"/>
      <c r="D11" s="145"/>
      <c r="E11" s="10" t="s">
        <v>8</v>
      </c>
      <c r="F11" s="144"/>
      <c r="G11" s="146"/>
      <c r="I11" s="8" t="s">
        <v>6</v>
      </c>
      <c r="J11" s="9" t="s">
        <v>7</v>
      </c>
      <c r="K11" s="147" t="s">
        <v>9</v>
      </c>
      <c r="L11" s="148"/>
      <c r="M11" s="10" t="s">
        <v>8</v>
      </c>
      <c r="N11" s="147" t="s">
        <v>10</v>
      </c>
      <c r="O11" s="149"/>
    </row>
    <row r="12" spans="1:15" ht="21.9" customHeight="1" x14ac:dyDescent="0.2">
      <c r="A12" s="11" t="s">
        <v>11</v>
      </c>
      <c r="B12" s="12" t="s">
        <v>12</v>
      </c>
      <c r="C12" s="150"/>
      <c r="D12" s="151"/>
      <c r="E12" s="13" t="s">
        <v>13</v>
      </c>
      <c r="F12" s="150"/>
      <c r="G12" s="152"/>
      <c r="I12" s="11" t="s">
        <v>11</v>
      </c>
      <c r="J12" s="12" t="s">
        <v>12</v>
      </c>
      <c r="K12" s="153" t="s">
        <v>9</v>
      </c>
      <c r="L12" s="154"/>
      <c r="M12" s="13" t="s">
        <v>13</v>
      </c>
      <c r="N12" s="153" t="s">
        <v>14</v>
      </c>
      <c r="O12" s="155"/>
    </row>
    <row r="13" spans="1:15" ht="21.9" customHeight="1" x14ac:dyDescent="0.2">
      <c r="A13" s="59" t="s">
        <v>15</v>
      </c>
      <c r="B13" s="14" t="s">
        <v>16</v>
      </c>
      <c r="C13" s="114"/>
      <c r="D13" s="115"/>
      <c r="E13" s="116" t="s">
        <v>17</v>
      </c>
      <c r="F13" s="117"/>
      <c r="G13" s="118"/>
      <c r="I13" s="59" t="s">
        <v>15</v>
      </c>
      <c r="J13" s="14" t="s">
        <v>16</v>
      </c>
      <c r="K13" s="119">
        <v>2230057</v>
      </c>
      <c r="L13" s="120"/>
      <c r="M13" s="116" t="s">
        <v>17</v>
      </c>
      <c r="N13" s="117"/>
      <c r="O13" s="118"/>
    </row>
    <row r="14" spans="1:15" ht="21.9" customHeight="1" x14ac:dyDescent="0.2">
      <c r="A14" s="60"/>
      <c r="B14" s="121"/>
      <c r="C14" s="122"/>
      <c r="D14" s="122"/>
      <c r="E14" s="122"/>
      <c r="F14" s="122"/>
      <c r="G14" s="123"/>
      <c r="I14" s="60"/>
      <c r="J14" s="124" t="s">
        <v>18</v>
      </c>
      <c r="K14" s="125"/>
      <c r="L14" s="125"/>
      <c r="M14" s="125"/>
      <c r="N14" s="125"/>
      <c r="O14" s="126"/>
    </row>
    <row r="15" spans="1:15" ht="21.9" customHeight="1" x14ac:dyDescent="0.2">
      <c r="A15" s="59" t="s">
        <v>19</v>
      </c>
      <c r="B15" s="136" t="s">
        <v>20</v>
      </c>
      <c r="C15" s="137"/>
      <c r="D15" s="138"/>
      <c r="E15" s="139"/>
      <c r="F15" s="139"/>
      <c r="G15" s="140"/>
      <c r="I15" s="59" t="s">
        <v>19</v>
      </c>
      <c r="J15" s="136" t="s">
        <v>20</v>
      </c>
      <c r="K15" s="137"/>
      <c r="L15" s="141" t="s">
        <v>21</v>
      </c>
      <c r="M15" s="142"/>
      <c r="N15" s="142"/>
      <c r="O15" s="143"/>
    </row>
    <row r="16" spans="1:15" ht="21.9" customHeight="1" thickBot="1" x14ac:dyDescent="0.25">
      <c r="A16" s="61"/>
      <c r="B16" s="96" t="s">
        <v>22</v>
      </c>
      <c r="C16" s="97"/>
      <c r="D16" s="98"/>
      <c r="E16" s="99"/>
      <c r="F16" s="99"/>
      <c r="G16" s="100"/>
      <c r="I16" s="61"/>
      <c r="J16" s="96" t="s">
        <v>23</v>
      </c>
      <c r="K16" s="97"/>
      <c r="L16" s="101" t="s">
        <v>24</v>
      </c>
      <c r="M16" s="102"/>
      <c r="N16" s="102"/>
      <c r="O16" s="103"/>
    </row>
    <row r="17" spans="1:15" s="7" customFormat="1" ht="20.100000000000001" customHeight="1" thickBot="1" x14ac:dyDescent="0.25">
      <c r="A17" s="127" t="s">
        <v>25</v>
      </c>
      <c r="B17" s="128"/>
      <c r="C17" s="128"/>
      <c r="D17" s="128"/>
      <c r="E17" s="128"/>
      <c r="F17" s="128"/>
      <c r="G17" s="129"/>
      <c r="I17" s="127" t="s">
        <v>25</v>
      </c>
      <c r="J17" s="128"/>
      <c r="K17" s="128"/>
      <c r="L17" s="128"/>
      <c r="M17" s="128"/>
      <c r="N17" s="128"/>
      <c r="O17" s="129"/>
    </row>
    <row r="18" spans="1:15" ht="21.9" customHeight="1" x14ac:dyDescent="0.2">
      <c r="A18" s="15" t="s">
        <v>11</v>
      </c>
      <c r="B18" s="16" t="s">
        <v>12</v>
      </c>
      <c r="C18" s="130"/>
      <c r="D18" s="131"/>
      <c r="E18" s="17" t="s">
        <v>13</v>
      </c>
      <c r="F18" s="130"/>
      <c r="G18" s="132"/>
      <c r="I18" s="15" t="s">
        <v>11</v>
      </c>
      <c r="J18" s="16" t="s">
        <v>12</v>
      </c>
      <c r="K18" s="133" t="s">
        <v>9</v>
      </c>
      <c r="L18" s="134"/>
      <c r="M18" s="17" t="s">
        <v>13</v>
      </c>
      <c r="N18" s="133" t="s">
        <v>26</v>
      </c>
      <c r="O18" s="135"/>
    </row>
    <row r="19" spans="1:15" ht="21.9" customHeight="1" x14ac:dyDescent="0.2">
      <c r="A19" s="59" t="s">
        <v>15</v>
      </c>
      <c r="B19" s="14" t="s">
        <v>16</v>
      </c>
      <c r="C19" s="114"/>
      <c r="D19" s="115"/>
      <c r="E19" s="116" t="s">
        <v>17</v>
      </c>
      <c r="F19" s="117"/>
      <c r="G19" s="118"/>
      <c r="I19" s="59" t="s">
        <v>15</v>
      </c>
      <c r="J19" s="14" t="s">
        <v>16</v>
      </c>
      <c r="K19" s="119">
        <v>1234567</v>
      </c>
      <c r="L19" s="120"/>
      <c r="M19" s="116" t="s">
        <v>17</v>
      </c>
      <c r="N19" s="117"/>
      <c r="O19" s="118"/>
    </row>
    <row r="20" spans="1:15" ht="21.9" customHeight="1" x14ac:dyDescent="0.2">
      <c r="A20" s="113"/>
      <c r="B20" s="121"/>
      <c r="C20" s="122"/>
      <c r="D20" s="122"/>
      <c r="E20" s="122"/>
      <c r="F20" s="122"/>
      <c r="G20" s="123"/>
      <c r="I20" s="113"/>
      <c r="J20" s="124" t="s">
        <v>27</v>
      </c>
      <c r="K20" s="125"/>
      <c r="L20" s="125"/>
      <c r="M20" s="125"/>
      <c r="N20" s="125"/>
      <c r="O20" s="126"/>
    </row>
    <row r="21" spans="1:15" ht="21.9" customHeight="1" thickBot="1" x14ac:dyDescent="0.25">
      <c r="A21" s="18" t="s">
        <v>19</v>
      </c>
      <c r="B21" s="96" t="s">
        <v>20</v>
      </c>
      <c r="C21" s="97"/>
      <c r="D21" s="98"/>
      <c r="E21" s="99"/>
      <c r="F21" s="99"/>
      <c r="G21" s="100"/>
      <c r="I21" s="18" t="s">
        <v>19</v>
      </c>
      <c r="J21" s="96" t="s">
        <v>20</v>
      </c>
      <c r="K21" s="97"/>
      <c r="L21" s="101" t="s">
        <v>28</v>
      </c>
      <c r="M21" s="102"/>
      <c r="N21" s="102"/>
      <c r="O21" s="103"/>
    </row>
    <row r="22" spans="1:15" ht="21.9" customHeight="1" x14ac:dyDescent="0.2">
      <c r="A22" s="104" t="s">
        <v>29</v>
      </c>
      <c r="B22" s="105"/>
      <c r="C22" s="106"/>
      <c r="D22" s="107"/>
      <c r="E22" s="108"/>
      <c r="F22" s="108"/>
      <c r="G22" s="109"/>
      <c r="I22" s="104" t="s">
        <v>29</v>
      </c>
      <c r="J22" s="105"/>
      <c r="K22" s="106"/>
      <c r="L22" s="110">
        <v>44890</v>
      </c>
      <c r="M22" s="111"/>
      <c r="N22" s="111"/>
      <c r="O22" s="112"/>
    </row>
    <row r="23" spans="1:15" ht="21.9" customHeight="1" x14ac:dyDescent="0.2">
      <c r="A23" s="74" t="s">
        <v>30</v>
      </c>
      <c r="B23" s="75"/>
      <c r="C23" s="76"/>
      <c r="D23" s="77"/>
      <c r="E23" s="78"/>
      <c r="F23" s="79"/>
      <c r="G23" s="80"/>
      <c r="I23" s="74" t="s">
        <v>30</v>
      </c>
      <c r="J23" s="75"/>
      <c r="K23" s="76"/>
      <c r="L23" s="81" t="s">
        <v>31</v>
      </c>
      <c r="M23" s="82"/>
      <c r="N23" s="83"/>
      <c r="O23" s="84"/>
    </row>
    <row r="24" spans="1:15" ht="20.85" customHeight="1" x14ac:dyDescent="0.2">
      <c r="A24" s="85" t="s">
        <v>45</v>
      </c>
      <c r="B24" s="86"/>
      <c r="C24" s="86"/>
      <c r="D24" s="86"/>
      <c r="E24" s="87"/>
      <c r="F24" s="88"/>
      <c r="G24" s="80"/>
      <c r="I24" s="85" t="s">
        <v>40</v>
      </c>
      <c r="J24" s="86"/>
      <c r="K24" s="86"/>
      <c r="L24" s="86"/>
      <c r="M24" s="87"/>
      <c r="N24" s="89"/>
      <c r="O24" s="84"/>
    </row>
    <row r="25" spans="1:15" ht="18" customHeight="1" x14ac:dyDescent="0.2">
      <c r="A25" s="59" t="s">
        <v>32</v>
      </c>
      <c r="B25" s="62"/>
      <c r="C25" s="63"/>
      <c r="D25" s="63"/>
      <c r="E25" s="63"/>
      <c r="F25" s="63"/>
      <c r="G25" s="64"/>
      <c r="I25" s="59" t="s">
        <v>32</v>
      </c>
      <c r="J25" s="65" t="s">
        <v>33</v>
      </c>
      <c r="K25" s="66"/>
      <c r="L25" s="66"/>
      <c r="M25" s="66"/>
      <c r="N25" s="66"/>
      <c r="O25" s="67"/>
    </row>
    <row r="26" spans="1:15" ht="18" customHeight="1" x14ac:dyDescent="0.2">
      <c r="A26" s="60"/>
      <c r="B26" s="68"/>
      <c r="C26" s="69"/>
      <c r="D26" s="69"/>
      <c r="E26" s="69"/>
      <c r="F26" s="69"/>
      <c r="G26" s="70"/>
      <c r="I26" s="60"/>
      <c r="J26" s="71"/>
      <c r="K26" s="72"/>
      <c r="L26" s="72"/>
      <c r="M26" s="72"/>
      <c r="N26" s="72"/>
      <c r="O26" s="73"/>
    </row>
    <row r="27" spans="1:15" ht="18" customHeight="1" thickBot="1" x14ac:dyDescent="0.25">
      <c r="A27" s="61"/>
      <c r="B27" s="90"/>
      <c r="C27" s="91"/>
      <c r="D27" s="91"/>
      <c r="E27" s="91"/>
      <c r="F27" s="91"/>
      <c r="G27" s="92"/>
      <c r="I27" s="61"/>
      <c r="J27" s="93"/>
      <c r="K27" s="94"/>
      <c r="L27" s="94"/>
      <c r="M27" s="94"/>
      <c r="N27" s="94"/>
      <c r="O27" s="95"/>
    </row>
    <row r="28" spans="1:15" ht="15" customHeight="1" x14ac:dyDescent="0.2">
      <c r="A28" s="19"/>
      <c r="C28" s="20"/>
      <c r="D28" s="20"/>
      <c r="E28" s="20"/>
      <c r="F28" s="20"/>
      <c r="G28" s="20"/>
      <c r="I28" s="19"/>
      <c r="K28" s="20"/>
      <c r="L28" s="20"/>
      <c r="M28" s="20"/>
      <c r="N28" s="20"/>
      <c r="O28" s="20"/>
    </row>
    <row r="29" spans="1:15" ht="18" customHeight="1" x14ac:dyDescent="0.2">
      <c r="A29" s="21" t="s">
        <v>34</v>
      </c>
      <c r="B29" s="58" t="s">
        <v>35</v>
      </c>
      <c r="C29" s="51"/>
      <c r="D29" s="22" t="s">
        <v>36</v>
      </c>
      <c r="E29" s="58" t="s">
        <v>37</v>
      </c>
      <c r="F29" s="51"/>
      <c r="G29" s="23" t="s">
        <v>38</v>
      </c>
      <c r="I29" s="21" t="s">
        <v>34</v>
      </c>
      <c r="J29" s="58" t="s">
        <v>35</v>
      </c>
      <c r="K29" s="51"/>
      <c r="L29" s="22" t="s">
        <v>36</v>
      </c>
      <c r="M29" s="58" t="s">
        <v>37</v>
      </c>
      <c r="N29" s="51"/>
      <c r="O29" s="23" t="s">
        <v>38</v>
      </c>
    </row>
    <row r="30" spans="1:15" ht="16.2" customHeight="1" x14ac:dyDescent="0.2">
      <c r="A30" s="24"/>
      <c r="B30" s="25"/>
      <c r="C30" s="26"/>
      <c r="D30" s="27"/>
      <c r="E30" s="54"/>
      <c r="F30" s="55"/>
      <c r="G30" s="28">
        <f t="shared" ref="G30:G36" si="0">D30*E30</f>
        <v>0</v>
      </c>
      <c r="I30" s="24"/>
      <c r="J30" s="25"/>
      <c r="K30" s="26"/>
      <c r="L30" s="29"/>
      <c r="M30" s="54">
        <v>6300</v>
      </c>
      <c r="N30" s="55"/>
      <c r="O30" s="28">
        <f t="shared" ref="O30:O36" si="1">L30*M30</f>
        <v>0</v>
      </c>
    </row>
    <row r="31" spans="1:15" ht="16.2" customHeight="1" x14ac:dyDescent="0.2">
      <c r="A31" s="30"/>
      <c r="B31" s="31"/>
      <c r="C31" s="32"/>
      <c r="D31" s="33"/>
      <c r="E31" s="56"/>
      <c r="F31" s="57"/>
      <c r="G31" s="34">
        <f t="shared" si="0"/>
        <v>0</v>
      </c>
      <c r="I31" s="30"/>
      <c r="J31" s="31"/>
      <c r="K31" s="32"/>
      <c r="L31" s="35"/>
      <c r="M31" s="56">
        <v>5000</v>
      </c>
      <c r="N31" s="57"/>
      <c r="O31" s="34">
        <f t="shared" si="1"/>
        <v>0</v>
      </c>
    </row>
    <row r="32" spans="1:15" ht="16.2" customHeight="1" x14ac:dyDescent="0.2">
      <c r="A32" s="30"/>
      <c r="B32" s="31"/>
      <c r="C32" s="32"/>
      <c r="D32" s="27"/>
      <c r="E32" s="47"/>
      <c r="F32" s="48"/>
      <c r="G32" s="28">
        <f t="shared" si="0"/>
        <v>0</v>
      </c>
      <c r="I32" s="30"/>
      <c r="J32" s="31"/>
      <c r="K32" s="32"/>
      <c r="L32" s="29"/>
      <c r="M32" s="47">
        <v>5000</v>
      </c>
      <c r="N32" s="48"/>
      <c r="O32" s="28">
        <f t="shared" si="1"/>
        <v>0</v>
      </c>
    </row>
    <row r="33" spans="1:15" ht="16.2" customHeight="1" x14ac:dyDescent="0.2">
      <c r="A33" s="30"/>
      <c r="B33" s="31"/>
      <c r="C33" s="32"/>
      <c r="D33" s="33"/>
      <c r="E33" s="47"/>
      <c r="F33" s="48"/>
      <c r="G33" s="34">
        <f t="shared" si="0"/>
        <v>0</v>
      </c>
      <c r="I33" s="30"/>
      <c r="J33" s="31"/>
      <c r="K33" s="32"/>
      <c r="L33" s="35"/>
      <c r="M33" s="47">
        <v>4200</v>
      </c>
      <c r="N33" s="48"/>
      <c r="O33" s="34">
        <f t="shared" si="1"/>
        <v>0</v>
      </c>
    </row>
    <row r="34" spans="1:15" ht="16.2" customHeight="1" x14ac:dyDescent="0.2">
      <c r="A34" s="30"/>
      <c r="B34" s="31"/>
      <c r="C34" s="32"/>
      <c r="D34" s="27"/>
      <c r="E34" s="47"/>
      <c r="F34" s="48"/>
      <c r="G34" s="28">
        <f t="shared" si="0"/>
        <v>0</v>
      </c>
      <c r="I34" s="30"/>
      <c r="J34" s="31"/>
      <c r="K34" s="32"/>
      <c r="L34" s="29"/>
      <c r="M34" s="47">
        <v>5500</v>
      </c>
      <c r="N34" s="48"/>
      <c r="O34" s="28">
        <f t="shared" si="1"/>
        <v>0</v>
      </c>
    </row>
    <row r="35" spans="1:15" ht="16.2" customHeight="1" x14ac:dyDescent="0.2">
      <c r="A35" s="36"/>
      <c r="B35" s="31"/>
      <c r="C35" s="32"/>
      <c r="D35" s="33"/>
      <c r="E35" s="47"/>
      <c r="F35" s="48"/>
      <c r="G35" s="34">
        <f t="shared" si="0"/>
        <v>0</v>
      </c>
      <c r="I35" s="36"/>
      <c r="J35" s="31"/>
      <c r="K35" s="32"/>
      <c r="L35" s="35"/>
      <c r="M35" s="47">
        <v>4200</v>
      </c>
      <c r="N35" s="48"/>
      <c r="O35" s="34">
        <f t="shared" si="1"/>
        <v>0</v>
      </c>
    </row>
    <row r="36" spans="1:15" ht="16.2" customHeight="1" thickBot="1" x14ac:dyDescent="0.25">
      <c r="A36" s="36"/>
      <c r="B36" s="31"/>
      <c r="C36" s="32"/>
      <c r="D36" s="27"/>
      <c r="E36" s="47"/>
      <c r="F36" s="48"/>
      <c r="G36" s="28">
        <f t="shared" si="0"/>
        <v>0</v>
      </c>
      <c r="I36" s="36"/>
      <c r="J36" s="31"/>
      <c r="K36" s="32"/>
      <c r="L36" s="29"/>
      <c r="M36" s="47">
        <v>3600</v>
      </c>
      <c r="N36" s="48"/>
      <c r="O36" s="28">
        <f t="shared" si="1"/>
        <v>0</v>
      </c>
    </row>
    <row r="37" spans="1:15" ht="18" customHeight="1" thickBot="1" x14ac:dyDescent="0.25">
      <c r="A37" s="49" t="s">
        <v>39</v>
      </c>
      <c r="B37" s="50"/>
      <c r="C37" s="51"/>
      <c r="D37" s="21">
        <f>SUM(D30:D36)</f>
        <v>0</v>
      </c>
      <c r="E37" s="52"/>
      <c r="F37" s="53"/>
      <c r="G37" s="37">
        <f>SUM(G30:G36)</f>
        <v>0</v>
      </c>
      <c r="I37" s="49" t="s">
        <v>39</v>
      </c>
      <c r="J37" s="50"/>
      <c r="K37" s="51"/>
      <c r="L37" s="21">
        <f>SUM(L30:L36)</f>
        <v>0</v>
      </c>
      <c r="M37" s="52"/>
      <c r="N37" s="53"/>
      <c r="O37" s="37">
        <f>SUM(O30:O36)</f>
        <v>0</v>
      </c>
    </row>
    <row r="38" spans="1:15" ht="15" customHeight="1" x14ac:dyDescent="0.2">
      <c r="E38" s="42"/>
      <c r="G38" s="42"/>
      <c r="O38" s="42"/>
    </row>
    <row r="39" spans="1:15" ht="15" customHeight="1" x14ac:dyDescent="0.2">
      <c r="A39" s="3" t="s">
        <v>46</v>
      </c>
      <c r="E39" s="42"/>
      <c r="G39" s="42"/>
      <c r="I39" s="3" t="s">
        <v>46</v>
      </c>
      <c r="M39" s="42"/>
      <c r="O39" s="42"/>
    </row>
    <row r="40" spans="1:15" s="44" customFormat="1" ht="18" customHeight="1" x14ac:dyDescent="0.2">
      <c r="A40" s="45" t="s">
        <v>47</v>
      </c>
      <c r="B40" s="46"/>
      <c r="C40" s="46"/>
      <c r="D40" s="46"/>
      <c r="E40" s="46"/>
      <c r="F40" s="46"/>
      <c r="G40" s="46"/>
      <c r="I40" s="45" t="s">
        <v>47</v>
      </c>
      <c r="J40" s="46"/>
      <c r="K40" s="46"/>
      <c r="L40" s="46"/>
      <c r="M40" s="46"/>
      <c r="N40" s="46"/>
      <c r="O40" s="46"/>
    </row>
    <row r="41" spans="1:15" s="44" customFormat="1" ht="18" customHeight="1" x14ac:dyDescent="0.2">
      <c r="A41" s="45" t="s">
        <v>48</v>
      </c>
      <c r="B41" s="46"/>
      <c r="C41" s="46"/>
      <c r="D41" s="46"/>
      <c r="E41" s="46"/>
      <c r="F41" s="46"/>
      <c r="G41" s="46"/>
      <c r="I41" s="45" t="s">
        <v>48</v>
      </c>
      <c r="J41" s="46"/>
      <c r="K41" s="46"/>
      <c r="L41" s="46"/>
      <c r="M41" s="46"/>
      <c r="N41" s="46"/>
      <c r="O41" s="46"/>
    </row>
    <row r="42" spans="1:15" s="44" customFormat="1" ht="18" customHeight="1" x14ac:dyDescent="0.2">
      <c r="A42" s="45" t="s">
        <v>49</v>
      </c>
      <c r="B42" s="46"/>
      <c r="C42" s="46"/>
      <c r="D42" s="46"/>
      <c r="E42" s="46"/>
      <c r="F42" s="46"/>
      <c r="G42" s="46"/>
      <c r="I42" s="45" t="s">
        <v>49</v>
      </c>
      <c r="J42" s="46"/>
      <c r="K42" s="46"/>
      <c r="L42" s="46"/>
      <c r="M42" s="46"/>
      <c r="N42" s="46"/>
      <c r="O42" s="46"/>
    </row>
    <row r="43" spans="1:15" s="3" customFormat="1" ht="17.100000000000001" customHeight="1" x14ac:dyDescent="0.2"/>
    <row r="44" spans="1:15" s="3" customFormat="1" ht="17.100000000000001" customHeight="1" x14ac:dyDescent="0.2"/>
    <row r="45" spans="1:15" s="3" customFormat="1" ht="17.100000000000001" customHeight="1" x14ac:dyDescent="0.2"/>
    <row r="46" spans="1:15" s="3" customFormat="1" ht="17.100000000000001" customHeight="1" x14ac:dyDescent="0.2"/>
    <row r="47" spans="1:15" s="3" customFormat="1" ht="17.100000000000001" customHeight="1" x14ac:dyDescent="0.2"/>
    <row r="50" s="3" customFormat="1" ht="15.9" customHeight="1" x14ac:dyDescent="0.2"/>
  </sheetData>
  <sheetProtection algorithmName="SHA-512" hashValue="D638gBivN8QoJBFEv4yMhTt1d6VmzEXQwMcK6Id1o1Ud8UkTdt/8v3gIgyOMkp/sJT7LPwfDpepcqbPo+7JAHQ==" saltValue="erDumTtXko9y4L91o7EfMw==" spinCount="100000" sheet="1" objects="1" scenarios="1"/>
  <mergeCells count="94">
    <mergeCell ref="C12:D12"/>
    <mergeCell ref="F12:G12"/>
    <mergeCell ref="K12:L12"/>
    <mergeCell ref="N12:O12"/>
    <mergeCell ref="A10:G10"/>
    <mergeCell ref="I10:O10"/>
    <mergeCell ref="C11:D11"/>
    <mergeCell ref="F11:G11"/>
    <mergeCell ref="K11:L11"/>
    <mergeCell ref="N11:O11"/>
    <mergeCell ref="M13:O13"/>
    <mergeCell ref="B14:G14"/>
    <mergeCell ref="J14:O14"/>
    <mergeCell ref="A15:A16"/>
    <mergeCell ref="B15:C15"/>
    <mergeCell ref="D15:G15"/>
    <mergeCell ref="I15:I16"/>
    <mergeCell ref="J15:K15"/>
    <mergeCell ref="L15:O15"/>
    <mergeCell ref="B16:C16"/>
    <mergeCell ref="D16:G16"/>
    <mergeCell ref="A13:A14"/>
    <mergeCell ref="C13:D13"/>
    <mergeCell ref="E13:G13"/>
    <mergeCell ref="I13:I14"/>
    <mergeCell ref="K13:L13"/>
    <mergeCell ref="M19:O19"/>
    <mergeCell ref="B20:G20"/>
    <mergeCell ref="J20:O20"/>
    <mergeCell ref="J16:K16"/>
    <mergeCell ref="L16:O16"/>
    <mergeCell ref="A17:G17"/>
    <mergeCell ref="I17:O17"/>
    <mergeCell ref="C18:D18"/>
    <mergeCell ref="F18:G18"/>
    <mergeCell ref="K18:L18"/>
    <mergeCell ref="N18:O18"/>
    <mergeCell ref="A19:A20"/>
    <mergeCell ref="C19:D19"/>
    <mergeCell ref="E19:G19"/>
    <mergeCell ref="I19:I20"/>
    <mergeCell ref="K19:L19"/>
    <mergeCell ref="B21:C21"/>
    <mergeCell ref="D21:G21"/>
    <mergeCell ref="J21:K21"/>
    <mergeCell ref="L21:O21"/>
    <mergeCell ref="A22:C22"/>
    <mergeCell ref="D22:G22"/>
    <mergeCell ref="I22:K22"/>
    <mergeCell ref="L22:O22"/>
    <mergeCell ref="A23:C23"/>
    <mergeCell ref="D23:G23"/>
    <mergeCell ref="I23:K23"/>
    <mergeCell ref="L23:O23"/>
    <mergeCell ref="A24:E24"/>
    <mergeCell ref="F24:G24"/>
    <mergeCell ref="I24:M24"/>
    <mergeCell ref="N24:O24"/>
    <mergeCell ref="A25:A27"/>
    <mergeCell ref="B25:G25"/>
    <mergeCell ref="I25:I27"/>
    <mergeCell ref="J25:O25"/>
    <mergeCell ref="B26:G26"/>
    <mergeCell ref="J26:O26"/>
    <mergeCell ref="B27:G27"/>
    <mergeCell ref="J27:O27"/>
    <mergeCell ref="B29:C29"/>
    <mergeCell ref="E29:F29"/>
    <mergeCell ref="J29:K29"/>
    <mergeCell ref="M29:N29"/>
    <mergeCell ref="E33:F33"/>
    <mergeCell ref="M33:N33"/>
    <mergeCell ref="E34:F34"/>
    <mergeCell ref="M34:N34"/>
    <mergeCell ref="E35:F35"/>
    <mergeCell ref="M35:N35"/>
    <mergeCell ref="E30:F30"/>
    <mergeCell ref="M30:N30"/>
    <mergeCell ref="E31:F31"/>
    <mergeCell ref="M31:N31"/>
    <mergeCell ref="E32:F32"/>
    <mergeCell ref="M32:N32"/>
    <mergeCell ref="E36:F36"/>
    <mergeCell ref="M36:N36"/>
    <mergeCell ref="A37:C37"/>
    <mergeCell ref="E37:F37"/>
    <mergeCell ref="I37:K37"/>
    <mergeCell ref="M37:N37"/>
    <mergeCell ref="A40:G40"/>
    <mergeCell ref="I40:O40"/>
    <mergeCell ref="A41:G41"/>
    <mergeCell ref="I41:O41"/>
    <mergeCell ref="A42:G42"/>
    <mergeCell ref="I42:O42"/>
  </mergeCells>
  <phoneticPr fontId="3"/>
  <conditionalFormatting sqref="C30:C36 G30:G36 E30:E36">
    <cfRule type="expression" dxfId="23" priority="85" stopIfTrue="1">
      <formula>AND($A30=0,#REF!&gt;0)</formula>
    </cfRule>
    <cfRule type="expression" dxfId="22" priority="86" stopIfTrue="1">
      <formula>#REF!&gt;0</formula>
    </cfRule>
    <cfRule type="expression" dxfId="21" priority="87" stopIfTrue="1">
      <formula>$A30=0</formula>
    </cfRule>
  </conditionalFormatting>
  <conditionalFormatting sqref="A30:A36 C30:C36 G30:G36 E30:E36">
    <cfRule type="expression" dxfId="20" priority="88">
      <formula>AND($A30=0,$D30&gt;0)</formula>
    </cfRule>
    <cfRule type="expression" dxfId="19" priority="89">
      <formula>$D30&gt;0</formula>
    </cfRule>
    <cfRule type="expression" priority="90">
      <formula>$A30=0</formula>
    </cfRule>
  </conditionalFormatting>
  <conditionalFormatting sqref="B30:B36">
    <cfRule type="expression" dxfId="18" priority="73" stopIfTrue="1">
      <formula>AND($A30=0,#REF!&gt;0)</formula>
    </cfRule>
    <cfRule type="expression" dxfId="17" priority="74" stopIfTrue="1">
      <formula>#REF!&gt;0</formula>
    </cfRule>
    <cfRule type="expression" dxfId="16" priority="75" stopIfTrue="1">
      <formula>$A30=0</formula>
    </cfRule>
  </conditionalFormatting>
  <conditionalFormatting sqref="B30:B36">
    <cfRule type="expression" dxfId="15" priority="76">
      <formula>AND($A30=0,$D30&gt;0)</formula>
    </cfRule>
    <cfRule type="expression" dxfId="14" priority="77">
      <formula>$D30&gt;0</formula>
    </cfRule>
    <cfRule type="expression" priority="78">
      <formula>$A30=0</formula>
    </cfRule>
  </conditionalFormatting>
  <conditionalFormatting sqref="D30:D36">
    <cfRule type="expression" dxfId="13" priority="70">
      <formula>AND($A30=0,$D30&gt;0)</formula>
    </cfRule>
    <cfRule type="expression" dxfId="12" priority="71">
      <formula>$D30&gt;0</formula>
    </cfRule>
    <cfRule type="expression" priority="72">
      <formula>$A30=0</formula>
    </cfRule>
  </conditionalFormatting>
  <conditionalFormatting sqref="K30:K36 O30:O36 M30:M36">
    <cfRule type="expression" dxfId="11" priority="40" stopIfTrue="1">
      <formula>AND($A30=0,#REF!&gt;0)</formula>
    </cfRule>
    <cfRule type="expression" dxfId="10" priority="41" stopIfTrue="1">
      <formula>#REF!&gt;0</formula>
    </cfRule>
    <cfRule type="expression" dxfId="9" priority="42" stopIfTrue="1">
      <formula>$A30=0</formula>
    </cfRule>
  </conditionalFormatting>
  <conditionalFormatting sqref="I30:I36 K30:K36 O30:O36 M30:M36">
    <cfRule type="expression" dxfId="8" priority="43">
      <formula>AND($A30=0,$D30&gt;0)</formula>
    </cfRule>
    <cfRule type="expression" dxfId="7" priority="44">
      <formula>$D30&gt;0</formula>
    </cfRule>
    <cfRule type="expression" priority="45">
      <formula>$A30=0</formula>
    </cfRule>
  </conditionalFormatting>
  <conditionalFormatting sqref="J30:J36">
    <cfRule type="expression" dxfId="6" priority="28" stopIfTrue="1">
      <formula>AND($A30=0,#REF!&gt;0)</formula>
    </cfRule>
    <cfRule type="expression" dxfId="5" priority="29" stopIfTrue="1">
      <formula>#REF!&gt;0</formula>
    </cfRule>
    <cfRule type="expression" dxfId="4" priority="30" stopIfTrue="1">
      <formula>$A30=0</formula>
    </cfRule>
  </conditionalFormatting>
  <conditionalFormatting sqref="J30:J36">
    <cfRule type="expression" dxfId="3" priority="31">
      <formula>AND($A30=0,$D30&gt;0)</formula>
    </cfRule>
    <cfRule type="expression" dxfId="2" priority="32">
      <formula>$D30&gt;0</formula>
    </cfRule>
    <cfRule type="expression" priority="33">
      <formula>$A30=0</formula>
    </cfRule>
  </conditionalFormatting>
  <conditionalFormatting sqref="L30:L36">
    <cfRule type="expression" dxfId="1" priority="25">
      <formula>AND($A30=0,$D30&gt;0)</formula>
    </cfRule>
    <cfRule type="expression" dxfId="0" priority="26">
      <formula>$D30&gt;0</formula>
    </cfRule>
    <cfRule type="expression" priority="27">
      <formula>$A30=0</formula>
    </cfRule>
  </conditionalFormatting>
  <dataValidations count="1">
    <dataValidation type="list" allowBlank="1" showInputMessage="1" showErrorMessage="1" sqref="D23:E23 L23:O23">
      <formula1>"なし,午前中,12時~14時,14時~16時,16時~18時,18時~20時,20時~21時"</formula1>
    </dataValidation>
  </dataValidations>
  <hyperlinks>
    <hyperlink ref="G7" r:id="rId1"/>
  </hyperlinks>
  <printOptions horizontalCentered="1"/>
  <pageMargins left="0.41" right="0.51181102362204722" top="0.35433070866141736" bottom="0.15748031496062992" header="0.31496062992125984" footer="0.31496062992125984"/>
  <pageSetup paperSize="9" scale="9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5</xdr:col>
                    <xdr:colOff>487680</xdr:colOff>
                    <xdr:row>23</xdr:row>
                    <xdr:rowOff>0</xdr:rowOff>
                  </from>
                  <to>
                    <xdr:col>6</xdr:col>
                    <xdr:colOff>457200</xdr:colOff>
                    <xdr:row>24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830580</xdr:colOff>
                    <xdr:row>23</xdr:row>
                    <xdr:rowOff>22860</xdr:rowOff>
                  </from>
                  <to>
                    <xdr:col>6</xdr:col>
                    <xdr:colOff>1333500</xdr:colOff>
                    <xdr:row>24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487680</xdr:colOff>
                    <xdr:row>22</xdr:row>
                    <xdr:rowOff>266700</xdr:rowOff>
                  </from>
                  <to>
                    <xdr:col>14</xdr:col>
                    <xdr:colOff>457200</xdr:colOff>
                    <xdr:row>23</xdr:row>
                    <xdr:rowOff>251460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14</xdr:col>
                    <xdr:colOff>830580</xdr:colOff>
                    <xdr:row>23</xdr:row>
                    <xdr:rowOff>7620</xdr:rowOff>
                  </from>
                  <to>
                    <xdr:col>14</xdr:col>
                    <xdr:colOff>1333500</xdr:colOff>
                    <xdr:row>23</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申込フォーム</vt:lpstr>
      <vt:lpstr>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Koiki, SG</dc:creator>
  <cp:lastModifiedBy>浅野 雄太</cp:lastModifiedBy>
  <cp:lastPrinted>2023-01-23T04:56:11Z</cp:lastPrinted>
  <dcterms:created xsi:type="dcterms:W3CDTF">2022-11-15T03:35:55Z</dcterms:created>
  <dcterms:modified xsi:type="dcterms:W3CDTF">2023-06-12T23:12:10Z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20b37f-db72-473e-ae54-fb16df408069_Enabled">
    <vt:lpwstr>true</vt:lpwstr>
  </property>
  <property fmtid="{D5CDD505-2E9C-101B-9397-08002B2CF9AE}" pid="3" name="MSIP_Label_b020b37f-db72-473e-ae54-fb16df408069_SetDate">
    <vt:lpwstr>2022-12-06T03:10:38Z</vt:lpwstr>
  </property>
  <property fmtid="{D5CDD505-2E9C-101B-9397-08002B2CF9AE}" pid="4" name="MSIP_Label_b020b37f-db72-473e-ae54-fb16df408069_Method">
    <vt:lpwstr>Standard</vt:lpwstr>
  </property>
  <property fmtid="{D5CDD505-2E9C-101B-9397-08002B2CF9AE}" pid="5" name="MSIP_Label_b020b37f-db72-473e-ae54-fb16df408069_Name">
    <vt:lpwstr>General</vt:lpwstr>
  </property>
  <property fmtid="{D5CDD505-2E9C-101B-9397-08002B2CF9AE}" pid="6" name="MSIP_Label_b020b37f-db72-473e-ae54-fb16df408069_SiteId">
    <vt:lpwstr>705d07a3-2eea-4f3b-ab59-65ca29abeb26</vt:lpwstr>
  </property>
  <property fmtid="{D5CDD505-2E9C-101B-9397-08002B2CF9AE}" pid="7" name="MSIP_Label_b020b37f-db72-473e-ae54-fb16df408069_ActionId">
    <vt:lpwstr>af94e197-6065-4ed8-80c3-1e28d0f39ab0</vt:lpwstr>
  </property>
  <property fmtid="{D5CDD505-2E9C-101B-9397-08002B2CF9AE}" pid="8" name="MSIP_Label_b020b37f-db72-473e-ae54-fb16df408069_ContentBits">
    <vt:lpwstr>0</vt:lpwstr>
  </property>
</Properties>
</file>